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aban\Desktop\"/>
    </mc:Choice>
  </mc:AlternateContent>
  <bookViews>
    <workbookView xWindow="0" yWindow="0" windowWidth="2364" windowHeight="0" firstSheet="4" activeTab="4"/>
  </bookViews>
  <sheets>
    <sheet name="1 art. spożywcze" sheetId="1" r:id="rId1"/>
    <sheet name="2 pieczywo" sheetId="2" r:id="rId2"/>
    <sheet name="3 ciasto" sheetId="3" r:id="rId3"/>
    <sheet name="4 nabał" sheetId="4" r:id="rId4"/>
    <sheet name="5 mrożonki" sheetId="5" r:id="rId5"/>
    <sheet name="6 przetwory" sheetId="6" r:id="rId6"/>
    <sheet name="7 świeże owoce i warzywa" sheetId="7" r:id="rId7"/>
    <sheet name="8 ryby" sheetId="8" r:id="rId8"/>
    <sheet name="9 mięso i wędliny" sheetId="9" r:id="rId9"/>
    <sheet name="10 jaja" sheetId="10" r:id="rId10"/>
    <sheet name="11 woda" sheetId="11" r:id="rId11"/>
    <sheet name="12 soki i napoje gazowane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5" l="1"/>
  <c r="F57" i="5"/>
  <c r="F6" i="7" l="1"/>
  <c r="F115" i="7"/>
  <c r="F116" i="7"/>
  <c r="F21" i="7"/>
  <c r="F52" i="6"/>
  <c r="F53" i="6"/>
  <c r="F51" i="6"/>
  <c r="F50" i="6"/>
  <c r="F49" i="6"/>
  <c r="F38" i="6"/>
  <c r="F16" i="6"/>
  <c r="F15" i="6"/>
  <c r="F14" i="6"/>
  <c r="F13" i="6"/>
  <c r="F12" i="6"/>
  <c r="F135" i="1" l="1"/>
  <c r="F132" i="1"/>
  <c r="F34" i="1"/>
  <c r="F33" i="1"/>
  <c r="F3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3" i="1"/>
  <c r="F134" i="1"/>
  <c r="F16" i="12" l="1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6" i="11"/>
  <c r="F5" i="11"/>
  <c r="F4" i="11"/>
  <c r="F3" i="11"/>
  <c r="E3" i="10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5" i="7"/>
  <c r="F4" i="7"/>
  <c r="F3" i="7"/>
  <c r="F48" i="6"/>
  <c r="F47" i="6"/>
  <c r="F46" i="6"/>
  <c r="F45" i="6"/>
  <c r="F44" i="6"/>
  <c r="F43" i="6"/>
  <c r="F42" i="6"/>
  <c r="F41" i="6"/>
  <c r="F40" i="6"/>
  <c r="F39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1" i="6"/>
  <c r="F10" i="6"/>
  <c r="F9" i="6"/>
  <c r="F8" i="6"/>
  <c r="F7" i="6"/>
  <c r="F6" i="6"/>
  <c r="F5" i="6"/>
  <c r="F4" i="6"/>
  <c r="F3" i="6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5" i="1"/>
  <c r="F4" i="1"/>
  <c r="F3" i="1"/>
  <c r="F17" i="12" l="1"/>
  <c r="F7" i="11"/>
  <c r="F24" i="8"/>
  <c r="F62" i="4"/>
  <c r="F27" i="3"/>
  <c r="F36" i="2"/>
  <c r="F136" i="1"/>
</calcChain>
</file>

<file path=xl/sharedStrings.xml><?xml version="1.0" encoding="utf-8"?>
<sst xmlns="http://schemas.openxmlformats.org/spreadsheetml/2006/main" count="1354" uniqueCount="636">
  <si>
    <t>L.p.</t>
  </si>
  <si>
    <t xml:space="preserve">Opis przedmiotu zamówienia
Część 1 - artykuły ogólnospożywcze </t>
  </si>
  <si>
    <t>Jednostka miary</t>
  </si>
  <si>
    <t>Ilość</t>
  </si>
  <si>
    <t>Cena jednostkowa brutto [zł]</t>
  </si>
  <si>
    <t xml:space="preserve">Wartość brutto 
[zł]
kol. D x kol. E
</t>
  </si>
  <si>
    <t>A</t>
  </si>
  <si>
    <t>B</t>
  </si>
  <si>
    <t>C</t>
  </si>
  <si>
    <t>D</t>
  </si>
  <si>
    <t>E</t>
  </si>
  <si>
    <t>F</t>
  </si>
  <si>
    <t xml:space="preserve">Olej uniwersalny słonecznikowy, spożywczy do smażenia, sałatek z pierwszego tłoczenia o pojemności 5 l </t>
  </si>
  <si>
    <t>szt.</t>
  </si>
  <si>
    <t xml:space="preserve">Oliwa z oliwek o pojemności 1 l (butelka szklana) </t>
  </si>
  <si>
    <t>l</t>
  </si>
  <si>
    <t xml:space="preserve">Olej z pestek winogron o pojemności 1 l (butelka szklana) </t>
  </si>
  <si>
    <t>Frytura do smażenia o pojemności 10 l op.</t>
  </si>
  <si>
    <t>op.</t>
  </si>
  <si>
    <t>Sos sojowy ciemny  o pojemności od 500 do 600 ml</t>
  </si>
  <si>
    <t>Przyprawa do zup w płynie o pojemności 1 l</t>
  </si>
  <si>
    <t xml:space="preserve">Miód naturalny o pojemności 900 g </t>
  </si>
  <si>
    <t xml:space="preserve">Mąka bezglutenowa opakowanie 1 kg </t>
  </si>
  <si>
    <t>kg</t>
  </si>
  <si>
    <t xml:space="preserve">Mąka orkiszowa opakowanie 1 kg </t>
  </si>
  <si>
    <t>Mąka pszenna TYP- 500 opakowanie 1 kg</t>
  </si>
  <si>
    <t xml:space="preserve">Mąka tortowa TYP- 500 opakowanie 1 kg </t>
  </si>
  <si>
    <t>Mąka ziemniaczana TYP - 450 opakowanie 1 kg</t>
  </si>
  <si>
    <t>Mąka kukurydziana opakowanie 1 kg</t>
  </si>
  <si>
    <t>Ryż naturalny brązowy opakowanie 4 x 100 g</t>
  </si>
  <si>
    <t>Ryż długo ziarnisty opakowanie 1 kg</t>
  </si>
  <si>
    <t>Soczewica opakowanie 400g</t>
  </si>
  <si>
    <t>Cukier trzcinowy nierafinowany opakowanie 1 kg</t>
  </si>
  <si>
    <t>kg.</t>
  </si>
  <si>
    <t>Cukier trzcinowy w saszetkach (5g saszetka)</t>
  </si>
  <si>
    <t xml:space="preserve">Cukier biały kryształ opakowanie 1 kg </t>
  </si>
  <si>
    <t>Cukier biały w saszetkach (5 g saszetka)</t>
  </si>
  <si>
    <t>Cukier puder opakowanie 0,50 kg</t>
  </si>
  <si>
    <t>Syrop klonowy o pojemności 330g</t>
  </si>
  <si>
    <t>Ciastka  markizy kakaowe pakowane pojedynczo opakowanie 600 g</t>
  </si>
  <si>
    <t>op</t>
  </si>
  <si>
    <t>Ciasteczka korzenne pakowane pojedynczo opakowanie 600 g</t>
  </si>
  <si>
    <t xml:space="preserve">Ciastka owocowe bez cukru pakowane pojedynczo, opakowanie  250g </t>
  </si>
  <si>
    <t>Ciastka karmel pakowane pojedynczo opakowanie 120 g</t>
  </si>
  <si>
    <t>Ciastka herbatniki kakaowo-orzechowe oblane czekoladą, opakowanie 900g</t>
  </si>
  <si>
    <t>Ciastka kruche, herbatniki, pakowane pojedynczo opakowanie 120 g</t>
  </si>
  <si>
    <t xml:space="preserve">op. </t>
  </si>
  <si>
    <t>Świeże ciasto francuskie o wadze 375g</t>
  </si>
  <si>
    <t>Podpieczone tortille pszenne o średnicy 25cm, o wadze 280g opakowanie 4 placki w opakowaniu</t>
  </si>
  <si>
    <t xml:space="preserve">Krem czekoladowy o pojemności 350 g (słoik szklany) </t>
  </si>
  <si>
    <t xml:space="preserve">Makaron krajanka opakowanie 400 g </t>
  </si>
  <si>
    <t>Makaron wstążki cięte opakowanie 500g</t>
  </si>
  <si>
    <t xml:space="preserve">Makaron świderki opakowanie 400 g </t>
  </si>
  <si>
    <t xml:space="preserve">Makaron pióra opakowanie 400 g </t>
  </si>
  <si>
    <t>Makaron łazanki opakowanie 400 g</t>
  </si>
  <si>
    <t xml:space="preserve">Makaron kolorowy opakowanie 400 g </t>
  </si>
  <si>
    <t xml:space="preserve">Makaron gniazda nitki opakowanie 400 g </t>
  </si>
  <si>
    <t xml:space="preserve">Makaron sałatkowy kokardki opakowanie  2 kg </t>
  </si>
  <si>
    <t>Makaron spaghetti opakowanie 500 g</t>
  </si>
  <si>
    <t xml:space="preserve">Makaron muszle opakowanie 250 g </t>
  </si>
  <si>
    <t xml:space="preserve">Makaron pełne ziarno opakowanie 400 g </t>
  </si>
  <si>
    <t xml:space="preserve">Makaron tagiatella opakowanie 500 g </t>
  </si>
  <si>
    <t>Makaron lasagne opakowanie 500 g</t>
  </si>
  <si>
    <t xml:space="preserve">Makaron canelloni opakowanie 250 g </t>
  </si>
  <si>
    <t xml:space="preserve">Makaron sojowy chiński opakowanie 250 g </t>
  </si>
  <si>
    <t xml:space="preserve">Makaron zacierka opakowanie 250 g </t>
  </si>
  <si>
    <t>Ocet  sirytusowy 10% butelka szklana o pojemności 500 ml</t>
  </si>
  <si>
    <t>Ocet winny, jabłkowy  w butelce szklanej o pojemności 275 ml</t>
  </si>
  <si>
    <t>Musztarda wyciskana różne smaki o pojemności 290 g</t>
  </si>
  <si>
    <t xml:space="preserve">Musztarda wyciskana o pojemności 1 kg </t>
  </si>
  <si>
    <t>Ketchup łagodny i pikantny o pojemności 1 kg</t>
  </si>
  <si>
    <t>Przyprawa do potraw Gyros</t>
  </si>
  <si>
    <t xml:space="preserve">Przyprawa do mięs z grilla (drobiu, ryb, wieprzowiny) </t>
  </si>
  <si>
    <t>Kostka rosołowa, jarzynowa wołowa, drobiowa  opakowanie 700 g</t>
  </si>
  <si>
    <t>Fix do potraw chińskich, gulaszu, opakowanie o wadze 1 kg</t>
  </si>
  <si>
    <t>Żurek staropolski w płynie o pojemności 500 ml</t>
  </si>
  <si>
    <t>Zupa w proszku (żurek, barszcz czerwony, szparagowa, borowikowa)</t>
  </si>
  <si>
    <t xml:space="preserve">Sosy do potraw (pieczeniowy, borowikowy, boloński, grzybowy, do drobiu z zielonym pieprzem) </t>
  </si>
  <si>
    <t xml:space="preserve">Przyprawa do potraw pieprz mielony </t>
  </si>
  <si>
    <t xml:space="preserve">Przyprawa do potraw pieprz kolorowy mielony </t>
  </si>
  <si>
    <t>Przyprawa do potraw pieprz biały opakowanie 15 g</t>
  </si>
  <si>
    <t xml:space="preserve">Przyprawa ziele angielskie </t>
  </si>
  <si>
    <t xml:space="preserve">Przyprawa do potraw majeranek </t>
  </si>
  <si>
    <t xml:space="preserve">Przyprawa do potraw liść laurowy </t>
  </si>
  <si>
    <t>Przyprawa do potraw suszona: kminek, tymianek, bazylia, oregano</t>
  </si>
  <si>
    <t>Przyprawa do potraw kwasek cytrynowy</t>
  </si>
  <si>
    <t>Przyprawa do potraw papryka słodka, ostra</t>
  </si>
  <si>
    <t>Przyprawa do ciast cukier waniliowy o pojemności 30 g</t>
  </si>
  <si>
    <t>Przyprawa do ciasta soda oczyszczalna o pojemności 60 g</t>
  </si>
  <si>
    <t>Przyprawa do ciast proszek do pieczenia o pojemności 30 g</t>
  </si>
  <si>
    <t>Przyprawa do potraw gałka muszkatołowa o pojemności 25 g</t>
  </si>
  <si>
    <t>Drożdże spożywcze o pojemności 100 g</t>
  </si>
  <si>
    <t>Majonez do dekoracji i sałatek pojemności 3 kg</t>
  </si>
  <si>
    <t>Sos czosnkowo-ziołowy do kanapek o pojemności 500 ml</t>
  </si>
  <si>
    <t>Przyprawa do potraw, mieszanka ziół do sałatek opakowanie 10g</t>
  </si>
  <si>
    <t>Przyprawa do potraw sól spożywcza jodowana opakowanie 1 kg</t>
  </si>
  <si>
    <t>Płatki śniadaniowe (kukurydziane)</t>
  </si>
  <si>
    <t xml:space="preserve">Płatki śniadaniowe (czekoladowe, miodowe, cynamonowe) </t>
  </si>
  <si>
    <t xml:space="preserve">Mussli śniadaniowe  (owocowe, owoce tropikalne, jogurtowe) </t>
  </si>
  <si>
    <t xml:space="preserve">Kotlet sojowy (mielony z dodatkiem kopru, grzybów) </t>
  </si>
  <si>
    <t xml:space="preserve">Kotlet sojowy (schabowy) </t>
  </si>
  <si>
    <t>Pieczywo ryżowe różne gatunki opakowania 200g do 250 g</t>
  </si>
  <si>
    <t xml:space="preserve">Grzanki </t>
  </si>
  <si>
    <t xml:space="preserve">Groszek ptysiowy </t>
  </si>
  <si>
    <t>Kasza manna</t>
  </si>
  <si>
    <t>Kasza gryczana</t>
  </si>
  <si>
    <t>Kasza kus kus opakowanie o wadze 250 g</t>
  </si>
  <si>
    <t>Kasza jęczmienna</t>
  </si>
  <si>
    <t>Kasza jaglana</t>
  </si>
  <si>
    <t>Kasza pęczak</t>
  </si>
  <si>
    <t xml:space="preserve">Fasola piękny Jaś karłowy </t>
  </si>
  <si>
    <t xml:space="preserve">Groch łuskany </t>
  </si>
  <si>
    <t>Żelatyna wieprzowa do: ryb, mięs, warzyw, owoców, deserów, nie zawierająca składników wołowych, dobrze  ścinająca, do stosowania zarówno do potraw słonych i słodkich nie wpływa na ich smak w proszku, opakowanie o wadze 1 kg</t>
  </si>
  <si>
    <t>Grzyby chińskie Mun</t>
  </si>
  <si>
    <t>Śliwki  kalifornijskie suszone  bez pestek</t>
  </si>
  <si>
    <t>Morela suszona</t>
  </si>
  <si>
    <t>Kawa mielona Arabica opakowanie 250g</t>
  </si>
  <si>
    <t>Kawa rozpuszczalna opakowanie o pojemności 200 g do 250 g</t>
  </si>
  <si>
    <t>Herbata ekspresowa, 100 kopertowych saszetek w opakowaniu o wadze 200g</t>
  </si>
  <si>
    <t>Herbata ekspresowa mix smaków  w opakowaniu 100 kopertowanych saszetek</t>
  </si>
  <si>
    <t xml:space="preserve">Herbata ekspresowa czarna w opakowaniu 100 saszetek na sznureczku </t>
  </si>
  <si>
    <t>Herbata ekspresowa czarna  w opakowaniu 100 kopertowanych saszetek</t>
  </si>
  <si>
    <t>Chleb bezglutenowy opakowanie około 300 g</t>
  </si>
  <si>
    <t>Bułki kajzerki bez glutenu opakowanie około 200 g</t>
  </si>
  <si>
    <t>Bułki bez glutenu opakowanie około 130 g</t>
  </si>
  <si>
    <t>Makarony bezglutenowe opakowanie 250 g</t>
  </si>
  <si>
    <t>Przyprawa warzywna do potraw bez glutenu o pojemności około 300 g</t>
  </si>
  <si>
    <t>Mąka ryżowa/gryczana bezglutenowa opakowanie 500 g</t>
  </si>
  <si>
    <t>Orzeszki ziemne smażone w chrupkiej skorupce o smaku paprykowym, wasabi, bez dodatku glutaminianu sodu, opakowanie 125g</t>
  </si>
  <si>
    <t>Chipsy kukurydziane pikantne/łagodne opakowanie 100 g</t>
  </si>
  <si>
    <t>Chipsy w tubie opakowanie 100 g</t>
  </si>
  <si>
    <t>Paluszki słone opakowanie 200 g</t>
  </si>
  <si>
    <t>Precelki solone opakowanie 200 g</t>
  </si>
  <si>
    <t>Słone krakersy mix koktajlowy opakowanie 300 g</t>
  </si>
  <si>
    <t>Krakersy smakowe opakowanie 80g</t>
  </si>
  <si>
    <t xml:space="preserve">Orzeszki solone 150g – puszka </t>
  </si>
  <si>
    <t>RAZEM:</t>
  </si>
  <si>
    <t xml:space="preserve">[Kwalifikowany podpis elektroniczny, podpis zaufany lub podpis osobisty] </t>
  </si>
  <si>
    <t>Opis przedmiotu zamówienia
Część 2 - pieczywo</t>
  </si>
  <si>
    <t xml:space="preserve">Wartość brutto
 [zł]
kol. D x kol. E
</t>
  </si>
  <si>
    <t>Chleb wiejski kg- krojony</t>
  </si>
  <si>
    <t>Chleb orkiszowy z marchewką i ziarnami kg- krojony</t>
  </si>
  <si>
    <t>Chleb pytlowy żytni kg- krojony</t>
  </si>
  <si>
    <t>Chleb razowy żytni z żurawiną 400g - krojony</t>
  </si>
  <si>
    <t>Chleb musli kg - krojony</t>
  </si>
  <si>
    <t>Chleb pułtuski 500g - krojony</t>
  </si>
  <si>
    <t>Chleb z oliwkami 400g - krojony</t>
  </si>
  <si>
    <t>Chleb razowy na miodzie 400g - krojony</t>
  </si>
  <si>
    <t>Chleb z maślanką 500g  - krojony</t>
  </si>
  <si>
    <t>Chleb francuski 500g - krojony</t>
  </si>
  <si>
    <t>Chleb na miodzie 0,50kg - krojony</t>
  </si>
  <si>
    <t>Chleb codzienny 500g - krojony</t>
  </si>
  <si>
    <t>Chleb 8 ziaren 450g - krojony</t>
  </si>
  <si>
    <t>Chleb wójta 400g - krojony</t>
  </si>
  <si>
    <t>Chleb mazowiecki 500g - krojony</t>
  </si>
  <si>
    <t>Chleb mieszany razowy 500g - krojony</t>
  </si>
  <si>
    <t>Chleb mieszany razowy ze słonecznikiem 400g - krojony</t>
  </si>
  <si>
    <t>Chleb domowy 550g – krojony</t>
  </si>
  <si>
    <t>Chleb tygrysi 450g - krojony</t>
  </si>
  <si>
    <t>Chleb tostowy 400g - krojony</t>
  </si>
  <si>
    <t xml:space="preserve">Bułka kajzerka 50g </t>
  </si>
  <si>
    <t>Bułka grahamka 70g</t>
  </si>
  <si>
    <t>Bułka fitness 70g</t>
  </si>
  <si>
    <t>Bułka ze szpinakiem 70g</t>
  </si>
  <si>
    <t>Bułka wieloziarnista 70g</t>
  </si>
  <si>
    <t>Bułka tarta 500g</t>
  </si>
  <si>
    <t>Bułka wrocławska 300g - krojona</t>
  </si>
  <si>
    <t>Bagietka pszenna na zakwasie 300g</t>
  </si>
  <si>
    <t>Bagietka żytnia na zakwasie 300g</t>
  </si>
  <si>
    <t>Bagietka wiejska na zakwasie 300g</t>
  </si>
  <si>
    <t>Bułka mak-sezam 80g</t>
  </si>
  <si>
    <t>Bagietka z ziarnami 350g</t>
  </si>
  <si>
    <t>Bułka ciabata 90g</t>
  </si>
  <si>
    <t>Opis przedmiotu zamówienia
Część 3 - ciasta, wyroby ciastkarskie</t>
  </si>
  <si>
    <t>Ciasto półkruche przekładane masą karmelowo - maślaną z posypanymi płatkami migdałowymi, kokosem i rodzynkami kg</t>
  </si>
  <si>
    <t>Ciasto z  sera mielonego z brzoskwinią, rodzynkami, wiśnią, z polewą czekoladową , galaretką kg</t>
  </si>
  <si>
    <t>Ciasto  kruche z jabłkami, śliwkami, wiśniami, rabarbarem, makiem kg</t>
  </si>
  <si>
    <t>Ciasto biszkoptowe przekładane makiem, masa karmelową, masą serową, bitą śmietaną, owocami, galaretką, budyniem kg</t>
  </si>
  <si>
    <t xml:space="preserve">Ciasto piernikowe, marchewkowe, z orzechami, bakaliami,  jabłkami lub przekładane masą, marmoladą , polewą czekoladową kg  </t>
  </si>
  <si>
    <t>Ciasto półkruche przełożone masą toffi posypane płatkami migdałowymi i orzechami  kg</t>
  </si>
  <si>
    <t>Rolada kawowa, makowa, z bitą śmietaną, owocami, galaretką kg</t>
  </si>
  <si>
    <t>Ciasto piaskowe z bakaliami, kakałem kg</t>
  </si>
  <si>
    <t>Babeczki z różnymi nadzieniami i owocami o wadze około 100g (1szt)</t>
  </si>
  <si>
    <t>Pączki z nadzieniem 100g</t>
  </si>
  <si>
    <t>Pączki kg</t>
  </si>
  <si>
    <t>Pączki serowe kg</t>
  </si>
  <si>
    <t>Ptysie z nadzieniem z bitej śmietany kg</t>
  </si>
  <si>
    <t>Rogalik maślany 70g</t>
  </si>
  <si>
    <t>Rożki francuskie</t>
  </si>
  <si>
    <t>Bajaderka</t>
  </si>
  <si>
    <t>Bułki jogurtowe kg</t>
  </si>
  <si>
    <t>Makowiec kg</t>
  </si>
  <si>
    <t>Ciastka kruche opakowanie 500g</t>
  </si>
  <si>
    <t>Croissant mix kg</t>
  </si>
  <si>
    <t xml:space="preserve">Ciastka kruche smażone w głębokim tłuszczu posypane cukrem pudrem typu faworki </t>
  </si>
  <si>
    <t>Ciasto z kremem i dodatkami (tort) kg</t>
  </si>
  <si>
    <t>Ciastka z ciasta biszkoptowego z kremem i dodatkami nasączone, tortowe</t>
  </si>
  <si>
    <t>Tiramisu kg</t>
  </si>
  <si>
    <t>Opis przedmiotu zamówienia
Część 4 - nabiał</t>
  </si>
  <si>
    <t xml:space="preserve">Wartość brutto [zł]
kol. D x kol. E
</t>
  </si>
  <si>
    <t>Ser żółty twardy (wartości odżywczej produktu w 100g - 27g tłuszczu )</t>
  </si>
  <si>
    <t>Ser żółty z dziurami (wartości odżywczej produktu w 100g - 27g tłuszczu )</t>
  </si>
  <si>
    <t>Ser żółty (wartości odżywczej produktu w 100g - 27g tłuszczu )</t>
  </si>
  <si>
    <t>Ser żółty wędzony (wartości odżywczej produktu w 100g - 27g tłuszczu )</t>
  </si>
  <si>
    <t xml:space="preserve">Ser topiony plastry 130g (8 porcji w opakowaniu) </t>
  </si>
  <si>
    <t>Ser topiony krążki różne smaki 200g ( 8 szt. w opakowaniu)</t>
  </si>
  <si>
    <t>Serek do smarowania o różnych smakach o pojemności 150g</t>
  </si>
  <si>
    <t xml:space="preserve">Serek śniadaniowy twarogowy o pojemności 200g </t>
  </si>
  <si>
    <t>Serek śniadaniowy twarogowy do smarowania o wadze 1 kg wiadro</t>
  </si>
  <si>
    <t>Ser biały twarogowy nie mielony</t>
  </si>
  <si>
    <t>Ser twarogowy mielony (naturalny, waniliowy)  w wiadrach o pojemności 1 kg</t>
  </si>
  <si>
    <t>Twaróg biały mielony o pojemności 1 kg</t>
  </si>
  <si>
    <t>Ser sałatkowy o pojemności 270g</t>
  </si>
  <si>
    <t>Ser sałatkowy o pojemności 250g</t>
  </si>
  <si>
    <t xml:space="preserve">Ser mozarella  </t>
  </si>
  <si>
    <t>Ser mozarella - kula o pojemności 100g</t>
  </si>
  <si>
    <t xml:space="preserve">Ser do deserów Mascarpone o pojemności 500g </t>
  </si>
  <si>
    <t xml:space="preserve">Ser z przerostem pleśni błękitnej </t>
  </si>
  <si>
    <t xml:space="preserve">Ser z przerostem pleśni błękitnej/ turkusowej  </t>
  </si>
  <si>
    <t xml:space="preserve">Ser z przerostem pleśni </t>
  </si>
  <si>
    <t>Ser francuski, podpuszczkowy o charakterystycznym zapachu dymu, pieczarek oraz pleśni ,różne rodzaje o wadze 120-125 g</t>
  </si>
  <si>
    <t>Ser  francuski, podpuszczkowy o charakterystycznym zapachu dymu, pieczarek oraz pleśni, light o wadze 120-125g</t>
  </si>
  <si>
    <t>Ser francuski, miękki, kremowy ser dojrzewający z mleka krowiego o wadze 180-200g</t>
  </si>
  <si>
    <t xml:space="preserve">Ser rolada kozia twarogowa naturalna </t>
  </si>
  <si>
    <t xml:space="preserve">Ser Ricotta </t>
  </si>
  <si>
    <t xml:space="preserve">Ser Parmezan </t>
  </si>
  <si>
    <t>Jogurt naturalny o pojemności 400g</t>
  </si>
  <si>
    <t xml:space="preserve">Jogurt naturalny o pojemności 200g </t>
  </si>
  <si>
    <t>Jogurt naturalny o zawartości tłuszczu 1,5 % bez cukru 150g</t>
  </si>
  <si>
    <t xml:space="preserve">Jogurt owocowy różne smaki 400g </t>
  </si>
  <si>
    <t xml:space="preserve">Jogurt owocowy o pojemności 150g </t>
  </si>
  <si>
    <t xml:space="preserve">Jogurt owocowy z ziarnami zbóż różne smaki 150g </t>
  </si>
  <si>
    <t xml:space="preserve">Maślanka o pojemności 400g </t>
  </si>
  <si>
    <t xml:space="preserve">Maślanka o pojemności 1l </t>
  </si>
  <si>
    <t>Kefir o pojemności 1l</t>
  </si>
  <si>
    <t>Kefir o pojemności 400g</t>
  </si>
  <si>
    <t>Mleko sojowe, owsiane, migdałowe (karton z nalewakiem) o pojemności 1l</t>
  </si>
  <si>
    <t>Mleko kokosowe niesłodzone 1l</t>
  </si>
  <si>
    <t xml:space="preserve">Mleko UH 2% (Kartonik z nalewakiem) o pojemności 1l </t>
  </si>
  <si>
    <t>Masło o pojemności 300g, o zawartości tłuszczu 83%</t>
  </si>
  <si>
    <t xml:space="preserve">Masło klarowane naturalne do smażenia, pieczenia, zup i sosów, o 99,8% tłuszczu mlecznego o pięknej bursztynowej barwie, o wadze 1 kg,  </t>
  </si>
  <si>
    <t xml:space="preserve">Masło o pojemności 1 kg , o zawartości tłuszczu 83% </t>
  </si>
  <si>
    <t>Masełko Mini 100g, o zawartości tłuszczu 82%, pakowane po 100 szt.</t>
  </si>
  <si>
    <t xml:space="preserve">Masło roślinne (w kubku) o pojemności 500g </t>
  </si>
  <si>
    <t xml:space="preserve">Drożdże domowe piekarskie o wadze 100g opakowanie </t>
  </si>
  <si>
    <t>Śmietana gęsta kwaśna o zawartości tłuszczu 18% o pojemności 0,50l</t>
  </si>
  <si>
    <t>Śmietana homogenizowany w kartonie o zawartości tłuszczu 30% o pojemności 0,5l, do ciast i deserów</t>
  </si>
  <si>
    <t>Oscypek twardy, wędzony ser, przygotowywany z mleka owczego, charakterystyczny dla polskich gór, o wadze od 60 do 80 dag i mierzący od 17 do 23 cm</t>
  </si>
  <si>
    <t>Serowy warkocz wędzony op. 65g</t>
  </si>
  <si>
    <t>Mleko bez laktozy UHT 1,5% 1l</t>
  </si>
  <si>
    <t>Śmietana 18% bez laktozy  200g</t>
  </si>
  <si>
    <t>Serek naturalny Camembert bez laktozy 120g</t>
  </si>
  <si>
    <t>Twaróg półtłusty bez laktozy 230g</t>
  </si>
  <si>
    <t>Masło ekstra bez laktozy 200g</t>
  </si>
  <si>
    <t xml:space="preserve">Ser bez laktozy 200g w kostkach </t>
  </si>
  <si>
    <t>Jogurt naturalny bez laktozy 350g</t>
  </si>
  <si>
    <t>Opis przedmiotu zamówienia
Część 5 - mrożonki</t>
  </si>
  <si>
    <t>Szpinak liść luz</t>
  </si>
  <si>
    <t>Szpinak rozdrobniony luz</t>
  </si>
  <si>
    <t xml:space="preserve">Dynia kostka </t>
  </si>
  <si>
    <t>Buraki ćwikłowe tarte</t>
  </si>
  <si>
    <t>Śliwka bez pestki</t>
  </si>
  <si>
    <t>Malina cała</t>
  </si>
  <si>
    <t>Truskawka mrożona</t>
  </si>
  <si>
    <t>Jagoda czarna</t>
  </si>
  <si>
    <t>Mieszanka owoców leśna  (jeżyna, truskawka, wiśnia bez pestek, czarna porzeczka, malina)</t>
  </si>
  <si>
    <t>Mieszanka owocowa  (truskawka, czarna porzeczka, śliwka bez pestek)</t>
  </si>
  <si>
    <r>
      <t xml:space="preserve">Szparagi białe z główkami, obrane </t>
    </r>
    <r>
      <rPr>
        <sz val="11"/>
        <rFont val="Calibri"/>
        <family val="2"/>
        <charset val="238"/>
        <scheme val="minor"/>
      </rPr>
      <t xml:space="preserve"> opakowanie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 kg</t>
    </r>
  </si>
  <si>
    <t>Frytki karbowane</t>
  </si>
  <si>
    <t>Frytki proste</t>
  </si>
  <si>
    <t>Frytki ćwiartki, bez soli i z solą</t>
  </si>
  <si>
    <t>Frytki kulki</t>
  </si>
  <si>
    <t xml:space="preserve">Burgery warzywne </t>
  </si>
  <si>
    <t>Półbagetka pszenna z nadzieniem 17% masła czosnkowego, podpieczona, w opakowaniu 48 szt o wadze 170g szt.</t>
  </si>
  <si>
    <t>Rogalik z nadzieniem malinowym w opakowaniu 40 szt o wadze 90g szt.</t>
  </si>
  <si>
    <t>Wiśnia po szwajcarsku w opakowaniu 60 szt o wadze 120g szt.</t>
  </si>
  <si>
    <t>Mini croissant 25g karton 250 szt.</t>
  </si>
  <si>
    <t>karton</t>
  </si>
  <si>
    <t>Kurka cała</t>
  </si>
  <si>
    <t xml:space="preserve">Borowik kostka </t>
  </si>
  <si>
    <t>Maślak cały</t>
  </si>
  <si>
    <t>Podgrzybek krojony</t>
  </si>
  <si>
    <t>Rydz cały kapelusze</t>
  </si>
  <si>
    <t>Pieczarka krojona plastry</t>
  </si>
  <si>
    <t xml:space="preserve">Mrożona porcja rosołowa z kaczki </t>
  </si>
  <si>
    <t>Marchew kulka</t>
  </si>
  <si>
    <t>Marchew junior</t>
  </si>
  <si>
    <t>Marchew kostka</t>
  </si>
  <si>
    <t>Kalafior całe różyczki</t>
  </si>
  <si>
    <t xml:space="preserve">Brukselka mrożona </t>
  </si>
  <si>
    <t>Fasolka szparagowa cała zielona</t>
  </si>
  <si>
    <t>Fasolka szparagowa cała żółta</t>
  </si>
  <si>
    <t>Groszek zielony</t>
  </si>
  <si>
    <t>Kalafior o nazwie  Romanesco</t>
  </si>
  <si>
    <t>Marchew z groszkiem</t>
  </si>
  <si>
    <t>Mieszanka warzywna 9 składników</t>
  </si>
  <si>
    <t>Włoszczyzna paski</t>
  </si>
  <si>
    <t>Mieszanka chińska</t>
  </si>
  <si>
    <t>Brokuł całe różyczki</t>
  </si>
  <si>
    <t>Papryka 3 kolory  mix paski op. 2,5kg</t>
  </si>
  <si>
    <t>Krążki cebulowe panierowane op. 1 kg</t>
  </si>
  <si>
    <t>Kluski śląskie op. 2,5kg</t>
  </si>
  <si>
    <t>Pyzy z mięsem</t>
  </si>
  <si>
    <t>Pyzy ziemniaczane</t>
  </si>
  <si>
    <t xml:space="preserve">Pierogi ruskie </t>
  </si>
  <si>
    <t>Pierogi z mięsem</t>
  </si>
  <si>
    <t>Pierogi z serem</t>
  </si>
  <si>
    <t xml:space="preserve">Knedle ze śliwką </t>
  </si>
  <si>
    <t>Gnocchi naturalne</t>
  </si>
  <si>
    <t xml:space="preserve">Tortelloni trzykolorowe z mięsem </t>
  </si>
  <si>
    <t xml:space="preserve">Kopytka </t>
  </si>
  <si>
    <t xml:space="preserve">Opis przedmiotu zamówienia
Część 6 - przetwory owocowo-warzywne </t>
  </si>
  <si>
    <t xml:space="preserve">Wartość brutto [zł]
kol. D x kol. E
</t>
  </si>
  <si>
    <t>Dżem morelowy 325g</t>
  </si>
  <si>
    <t>Dżem z owoców leśnych 300g</t>
  </si>
  <si>
    <t xml:space="preserve">Dżem wiśniowy 325g </t>
  </si>
  <si>
    <t>Dżem malinowy 325g</t>
  </si>
  <si>
    <t>Dżem truskawkowy 325 g</t>
  </si>
  <si>
    <t>Żurawina w słoiku  212g</t>
  </si>
  <si>
    <t>Borówka w słoiku 212g</t>
  </si>
  <si>
    <t>Pieczarki konserwowe 385g</t>
  </si>
  <si>
    <t xml:space="preserve">Ogórki konserwowe 900g  </t>
  </si>
  <si>
    <t xml:space="preserve">Seler konserwowy 385g </t>
  </si>
  <si>
    <t>Pikle 500g ( grzybki, ogóreczki, cebulki, kukurydza kolba )</t>
  </si>
  <si>
    <t>Papryka konserwowa 325g</t>
  </si>
  <si>
    <t>Pomidory suszone w oleju, opakowanie 250g,</t>
  </si>
  <si>
    <t xml:space="preserve">Pomidory w zalewie octowej 400g </t>
  </si>
  <si>
    <t>Kiełki soi 425g</t>
  </si>
  <si>
    <t xml:space="preserve">Jabłka prażone z brzoskwinią 550g </t>
  </si>
  <si>
    <t>Szczaw konserwowy 325g</t>
  </si>
  <si>
    <t xml:space="preserve">Przecier pomidorowy 900 g </t>
  </si>
  <si>
    <t xml:space="preserve">Przecier pomidorowy- koncentrat  30%- 200g </t>
  </si>
  <si>
    <t xml:space="preserve">Kukurydza konserwowa 400 g </t>
  </si>
  <si>
    <t xml:space="preserve">Groch konserwowy 400g </t>
  </si>
  <si>
    <t xml:space="preserve">Fasola konserwowa biała 400g </t>
  </si>
  <si>
    <t xml:space="preserve">Fasola konserwowa czerwona 400g </t>
  </si>
  <si>
    <t>Szparagi konserwowe 370g</t>
  </si>
  <si>
    <t>Oliwki czarne 935g</t>
  </si>
  <si>
    <t>Oliwki czarne 156g</t>
  </si>
  <si>
    <t>Oliwki zielone 935g</t>
  </si>
  <si>
    <t xml:space="preserve">Oliwki zielone 156g </t>
  </si>
  <si>
    <t xml:space="preserve">Konfitury z owoców o pojemności 250g </t>
  </si>
  <si>
    <t xml:space="preserve">Kapary o pojemności 935g </t>
  </si>
  <si>
    <t xml:space="preserve">Powidła owocowe o pojemności 320g </t>
  </si>
  <si>
    <t xml:space="preserve">Ćwikła z chrzanem o pojemności 180g - 230g </t>
  </si>
  <si>
    <t>Cieciorka o pojemności około 400g</t>
  </si>
  <si>
    <t xml:space="preserve">Chrzan o pojemności 270g  - 320g </t>
  </si>
  <si>
    <r>
      <t>Barszcz czerwony - koncentrat 300ml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</si>
  <si>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Żurek na zakwasie w butelce 0,5l</t>
  </si>
  <si>
    <t>Sosy do potraw o pojemności 200 ml pieprzowy, barbecue, salsa, paprykowo - pomidorowy itp.</t>
  </si>
  <si>
    <t>Dip o pojemności 340g, imbirowo - sezamowy, śmietanowo- twarogowy itp.</t>
  </si>
  <si>
    <r>
      <rPr>
        <b/>
        <sz val="11"/>
        <color rgb="FFC00000"/>
        <rFont val="Calibri"/>
        <family val="2"/>
        <charset val="238"/>
        <scheme val="minor"/>
      </rPr>
      <t>[Kwalifikowany podpis elektroniczny, podpis zaufany lub podpis osobisty]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</si>
  <si>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Opis przedmiotu zamówienia  część nr 7 - świeże warzywa i owoce </t>
  </si>
  <si>
    <t>Ziemniaki</t>
  </si>
  <si>
    <t>Ziemniaki młode od V-VIII</t>
  </si>
  <si>
    <t>Buraczki ćwikłowe</t>
  </si>
  <si>
    <t>Marchew</t>
  </si>
  <si>
    <t xml:space="preserve">kg. </t>
  </si>
  <si>
    <t>Imbir świeży</t>
  </si>
  <si>
    <t>Chrzan świeży</t>
  </si>
  <si>
    <t>Pietruszka korzeń</t>
  </si>
  <si>
    <t>Seler</t>
  </si>
  <si>
    <t>Seler naciowy</t>
  </si>
  <si>
    <t>pęczek</t>
  </si>
  <si>
    <t>Cebula</t>
  </si>
  <si>
    <t>Cebula dymka 5 szt. w pęczku</t>
  </si>
  <si>
    <t>Cebula czosnkowa</t>
  </si>
  <si>
    <t>Czosnek</t>
  </si>
  <si>
    <t>Cebula czerwona</t>
  </si>
  <si>
    <t>Rzepa</t>
  </si>
  <si>
    <t>Papryka kolorowa sezon VII- X</t>
  </si>
  <si>
    <t xml:space="preserve">Papryka kolorowa </t>
  </si>
  <si>
    <t>Pomidory</t>
  </si>
  <si>
    <t>Pomidory sezon -VII-IX</t>
  </si>
  <si>
    <t>Pomidory koktajlowe</t>
  </si>
  <si>
    <t>Bakłażan</t>
  </si>
  <si>
    <t>Cukinia</t>
  </si>
  <si>
    <t>Ogórki zielone sezon VII-IX</t>
  </si>
  <si>
    <t>Ogórki zielone</t>
  </si>
  <si>
    <t xml:space="preserve">Sałata rukola </t>
  </si>
  <si>
    <t>Jarmuż</t>
  </si>
  <si>
    <t xml:space="preserve">Sałata roszponka </t>
  </si>
  <si>
    <t>Sałata zielona</t>
  </si>
  <si>
    <t>Sałata zielona sezon V-IX</t>
  </si>
  <si>
    <t>Sałata dekoracyjna</t>
  </si>
  <si>
    <t>Sałata dekoracyjna sezon VII-IX</t>
  </si>
  <si>
    <t>Sałata lodowa</t>
  </si>
  <si>
    <t>Sałata rzymska</t>
  </si>
  <si>
    <t>Sałata mix</t>
  </si>
  <si>
    <t xml:space="preserve">Sałata endywia </t>
  </si>
  <si>
    <t>Szpinak świeży</t>
  </si>
  <si>
    <t xml:space="preserve">Kapusta biała  </t>
  </si>
  <si>
    <t>Kapusta biała młoda V-IX</t>
  </si>
  <si>
    <t>Kapusta pekińska</t>
  </si>
  <si>
    <t>Kapusta czerwona</t>
  </si>
  <si>
    <t>Kapusta włoska</t>
  </si>
  <si>
    <t>Kalafior świeży</t>
  </si>
  <si>
    <t>Por</t>
  </si>
  <si>
    <t>Natka pietruszki 20 szt. w pęczku</t>
  </si>
  <si>
    <t>Natka pietruszki dekoracyjnej 20 szt. w pęczku</t>
  </si>
  <si>
    <t>Koper 20 szt w pęczku</t>
  </si>
  <si>
    <t>Szczypior drobny 20 szt w pęczku</t>
  </si>
  <si>
    <t xml:space="preserve">Brokuł świeży </t>
  </si>
  <si>
    <t>Kapusta brukselka świeża</t>
  </si>
  <si>
    <t>Banany świeże</t>
  </si>
  <si>
    <t>Ananasy świeże</t>
  </si>
  <si>
    <t>Mango świeże</t>
  </si>
  <si>
    <t>Granat świeży</t>
  </si>
  <si>
    <t>Awokado świeże</t>
  </si>
  <si>
    <t>Owoc kiwi</t>
  </si>
  <si>
    <t>Cytryny</t>
  </si>
  <si>
    <t>Pomarańcze</t>
  </si>
  <si>
    <t>Grejpfrut</t>
  </si>
  <si>
    <t>Mandarynki</t>
  </si>
  <si>
    <t>Cytryna limonka</t>
  </si>
  <si>
    <t>Truskawki świeże</t>
  </si>
  <si>
    <t>Maliny świeże</t>
  </si>
  <si>
    <t>Jabłka</t>
  </si>
  <si>
    <t>Gruszki świeże</t>
  </si>
  <si>
    <t>Morele świeże</t>
  </si>
  <si>
    <t>Brzoskwinie świeże</t>
  </si>
  <si>
    <t>Wiśnie świeże</t>
  </si>
  <si>
    <t>Śliwki świeże</t>
  </si>
  <si>
    <t>Czereśnie świeże</t>
  </si>
  <si>
    <t>Winogrona deserowe białe</t>
  </si>
  <si>
    <t xml:space="preserve">Winogrona deserowe czerwone </t>
  </si>
  <si>
    <t>Kalarepa</t>
  </si>
  <si>
    <t>Rzodkiew biała</t>
  </si>
  <si>
    <t>Rzodkiewka 10 szt. w pęczku</t>
  </si>
  <si>
    <t xml:space="preserve">Jagody </t>
  </si>
  <si>
    <t xml:space="preserve">Borówka </t>
  </si>
  <si>
    <t xml:space="preserve">Arbuz </t>
  </si>
  <si>
    <t>Orzechy laskowe łuskane</t>
  </si>
  <si>
    <t xml:space="preserve">Orzechy ziemne łuskane  </t>
  </si>
  <si>
    <t>Orzechy nerkowce</t>
  </si>
  <si>
    <t>Orzechy włoskie łuskane</t>
  </si>
  <si>
    <t>Pieczarki świeże</t>
  </si>
  <si>
    <t>Ogórki kiszone</t>
  </si>
  <si>
    <t>Ogórki małosolne</t>
  </si>
  <si>
    <t>Melon świeży</t>
  </si>
  <si>
    <t>Kapusta kiszona</t>
  </si>
  <si>
    <t>Figi świeże</t>
  </si>
  <si>
    <t>Lubczyk świeży doniczka</t>
  </si>
  <si>
    <t>Oregano świeże doniczka</t>
  </si>
  <si>
    <t>Bazylia świeża doniczka</t>
  </si>
  <si>
    <t>Mięta świeża doniczka</t>
  </si>
  <si>
    <t>Rozmaryn świeży doniczka</t>
  </si>
  <si>
    <t>Melisa świeża doniczka</t>
  </si>
  <si>
    <t>Tymianek świeży doniczka</t>
  </si>
  <si>
    <t>Kolędra świeża doniczka</t>
  </si>
  <si>
    <t>Fasola Jaś</t>
  </si>
  <si>
    <t>Pomelo</t>
  </si>
  <si>
    <t xml:space="preserve">Rodzynki </t>
  </si>
  <si>
    <t>Płatki migdałowe</t>
  </si>
  <si>
    <t>Kiełki dyni</t>
  </si>
  <si>
    <t>Kiełki buraka</t>
  </si>
  <si>
    <t>Kiełki lucerny</t>
  </si>
  <si>
    <t>Kiełki pora</t>
  </si>
  <si>
    <t>Kiełki rzeżuchy</t>
  </si>
  <si>
    <t xml:space="preserve">Kiełki słonecznika </t>
  </si>
  <si>
    <t>Dynia sezon od VIII - XII</t>
  </si>
  <si>
    <t>Bataty</t>
  </si>
  <si>
    <t>Karambola</t>
  </si>
  <si>
    <t>Pitahaya czerwona (smoczy owoc)</t>
  </si>
  <si>
    <t>Owoc kaki</t>
  </si>
  <si>
    <t>Opis przedmiotu zamówienia
Część nr  8 - ryby i przetwory rybne</t>
  </si>
  <si>
    <t>Świeże filety ryb słodkowodnych  karp</t>
  </si>
  <si>
    <t>Świeże ryby słodkowodne pstrąg  (sztuka od 150g do 250g) patroszony z łbem</t>
  </si>
  <si>
    <t>Łosoś wędzony na zimno, plaster norweski</t>
  </si>
  <si>
    <t>Makrela wędzona tusza, bez głowy</t>
  </si>
  <si>
    <t>Świeże filety ryb łosoś norweski, bez skóry i głowy</t>
  </si>
  <si>
    <t xml:space="preserve">Mrożone filety ryb dorsz, bez skóry i głowy </t>
  </si>
  <si>
    <t>Mrożone krewetki koktajlowe</t>
  </si>
  <si>
    <t>Paluszki krabowe (surimi)</t>
  </si>
  <si>
    <t xml:space="preserve">Śledź a la matias solony, opakowanie: wiadro </t>
  </si>
  <si>
    <t>Śledź rolmops po kaszubsku, opakowanie: wiadro</t>
  </si>
  <si>
    <t xml:space="preserve">Płaty śledziowe marynowane, opakowanie: wiadro </t>
  </si>
  <si>
    <t>Tuńczyk kawałki w sosie własnym opakowanie 175g (puszka)</t>
  </si>
  <si>
    <t>Tuńczyk kawałki w oleju opakowanie 175g (puszk)</t>
  </si>
  <si>
    <t>Filety ryb morskich, mrożonych mintaj, bez skóry i łba</t>
  </si>
  <si>
    <t>Mrożone krewetki królewskie</t>
  </si>
  <si>
    <t>Kawior czerwony o pojemności 50g</t>
  </si>
  <si>
    <t>Kawior czarny o pojemności 50g</t>
  </si>
  <si>
    <t>Koreczki anhois opakowanie o wadze 80-90g</t>
  </si>
  <si>
    <t>Makrela w pomidorach opakowanie około 170g (puszka)</t>
  </si>
  <si>
    <t>Makrela w oleju opakowanie około 170g (puszka)</t>
  </si>
  <si>
    <t>Byczki w pomidorach opakowanie o wadze około 300g (puszka)</t>
  </si>
  <si>
    <t>Opis przedmiotu zamówienia
Część 9 - mięso i wędliny</t>
  </si>
  <si>
    <t>Mięso wołowe udziec świeży</t>
  </si>
  <si>
    <t>Mięso wołowe pręga bez kości świeże</t>
  </si>
  <si>
    <t>Mięso wołowe z kością kark wołowy świeże</t>
  </si>
  <si>
    <t>Mięso wołowe z kością szponder świeże</t>
  </si>
  <si>
    <r>
      <t>Mięso wieprzowe od szynki bez kości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świeże</t>
    </r>
  </si>
  <si>
    <t>Mięso wieprzowe łopatka bez kości świeża</t>
  </si>
  <si>
    <t>Mięso wieprzowe karkówka bez kości  świeża</t>
  </si>
  <si>
    <r>
      <t xml:space="preserve">Mięso wieprzowe schab </t>
    </r>
    <r>
      <rPr>
        <sz val="11"/>
        <rFont val="Calibri"/>
        <family val="2"/>
        <charset val="238"/>
        <scheme val="minor"/>
      </rPr>
      <t>bez kości św</t>
    </r>
    <r>
      <rPr>
        <sz val="11"/>
        <color theme="1"/>
        <rFont val="Calibri"/>
        <family val="2"/>
        <charset val="238"/>
        <scheme val="minor"/>
      </rPr>
      <t>ieży</t>
    </r>
  </si>
  <si>
    <t>Mięso wieprzowe polędwiczki, świeże</t>
  </si>
  <si>
    <t xml:space="preserve">Końcówki żeber świeże </t>
  </si>
  <si>
    <t>Żebra wieprzowe typu paski, świeże</t>
  </si>
  <si>
    <t>Golonka wieprzowa świeża ( 1 szt. o wadze od 250g-400g)</t>
  </si>
  <si>
    <t>Boczek wieprzowy, świeży</t>
  </si>
  <si>
    <t>Podgardle świeże</t>
  </si>
  <si>
    <t xml:space="preserve">Słonina wieprzowa, świeża </t>
  </si>
  <si>
    <t>Smalec wieprzowy, świeży</t>
  </si>
  <si>
    <t>Wątroba wieprzowa świeża</t>
  </si>
  <si>
    <t xml:space="preserve">Udka z kaczki mrożone </t>
  </si>
  <si>
    <t>Pierś z kaczki filetowana ze skórą świeża</t>
  </si>
  <si>
    <t>Kurczak cały świeży</t>
  </si>
  <si>
    <t>Kura cała świeża</t>
  </si>
  <si>
    <t>Filet z kurczaka, pierś z kurczaka gulaszowa</t>
  </si>
  <si>
    <t>Filet z kurczaka typu pierś z kurczaka cała świeża podwójna</t>
  </si>
  <si>
    <t>Noga  drobiowa (udko gastronomiczne) bez kości grzbietowych świeże</t>
  </si>
  <si>
    <t>Skrzydełka drobiowe świeże</t>
  </si>
  <si>
    <t xml:space="preserve">Wątróbka drobiowa świeża </t>
  </si>
  <si>
    <t>Filet z indyka typu pierś z indyka świeża</t>
  </si>
  <si>
    <t>Udka z kurczaka filetowane bez kości</t>
  </si>
  <si>
    <t>Skrzydło z indyka świeże</t>
  </si>
  <si>
    <t>Kości wieprzowe typu schabowe, karkowe</t>
  </si>
  <si>
    <t>Flaki wołowe cięte świeże, niemrożone</t>
  </si>
  <si>
    <t>Porcje rosołowe z kurczaka świeża</t>
  </si>
  <si>
    <t xml:space="preserve">Żołądki drobiowe z kurczaka </t>
  </si>
  <si>
    <t xml:space="preserve">Żołądki drobiowe z indyka </t>
  </si>
  <si>
    <t>Nogi wieprzowe przednie</t>
  </si>
  <si>
    <t>Polędwica sopocka</t>
  </si>
  <si>
    <t>Polędwica łososiowa</t>
  </si>
  <si>
    <t xml:space="preserve">Schab wieprzowy wędzony na ciemno </t>
  </si>
  <si>
    <t>Polędwica krucha wędzona</t>
  </si>
  <si>
    <t xml:space="preserve">Szynka wieprzowa wędzona </t>
  </si>
  <si>
    <t>Szynka wieprzowa wędzona parzona w siatce</t>
  </si>
  <si>
    <t>Szynka wieprzowa wędzona parzona sznurowana  wiejska</t>
  </si>
  <si>
    <t>Szynka wieprzowa konserwowa</t>
  </si>
  <si>
    <t>Szynka drobiowa  złocista</t>
  </si>
  <si>
    <t>Szynka wieprzowa gotowana</t>
  </si>
  <si>
    <t>Boczek wieprzowy wędzony, parzony rolowany</t>
  </si>
  <si>
    <t xml:space="preserve">Boczek wieprzowy  wędzony bez żeber </t>
  </si>
  <si>
    <t>Boczek wieprzowy  parzony bez żeber</t>
  </si>
  <si>
    <t xml:space="preserve">Baleron wieprzowy wędzony, parzony </t>
  </si>
  <si>
    <t>Bekon wieprzowy wędzony parzony</t>
  </si>
  <si>
    <t>Łopatka wieprzowa prasowana</t>
  </si>
  <si>
    <t xml:space="preserve">Kiełbasa wieprzowa szynkowa </t>
  </si>
  <si>
    <t>Kiełbasa drobiowa sucha z indyka</t>
  </si>
  <si>
    <t>Kiełbasa wieprzowa  krakowska parzona</t>
  </si>
  <si>
    <t>Filet wędzony z indyka</t>
  </si>
  <si>
    <t>Pasztet drobiowy pieczony</t>
  </si>
  <si>
    <t>Pasztet wieprzowy pieczony</t>
  </si>
  <si>
    <t>Kiełbasa wieprzowa żywiecka</t>
  </si>
  <si>
    <t>Kaszanka wieprzowa</t>
  </si>
  <si>
    <t>Kiełbasa wieprzowa  krakowska sucha</t>
  </si>
  <si>
    <t>Kiełbasa wieprzowo -drobiowa szynkowa podsuszana</t>
  </si>
  <si>
    <t>Kiełbasa wieprzowo - drobiowa szynkowa z pieprzem</t>
  </si>
  <si>
    <t>Szynka mielona drobiowa</t>
  </si>
  <si>
    <t xml:space="preserve">Wędlina wieprzowa z otoczką z galaretki </t>
  </si>
  <si>
    <t xml:space="preserve">Pasztetowa wieprzowa ze szczypiorkiem </t>
  </si>
  <si>
    <t>Kiełbasa krajana</t>
  </si>
  <si>
    <t xml:space="preserve">Kiełbasa wieprzowa cytrynowa </t>
  </si>
  <si>
    <t xml:space="preserve">Kiełbasa wieprzowa śląska </t>
  </si>
  <si>
    <t xml:space="preserve">Kiełbasa podwawelska </t>
  </si>
  <si>
    <t>Parówki drobiowe</t>
  </si>
  <si>
    <t>Parówki wieprzowe z szynki</t>
  </si>
  <si>
    <t>Parówki  drobiowo wieprzowe</t>
  </si>
  <si>
    <t>Serdelki drobiowe</t>
  </si>
  <si>
    <t>Kiełbaski bawarskie</t>
  </si>
  <si>
    <t xml:space="preserve">Salami wieprzowe rogal </t>
  </si>
  <si>
    <t>Salami wieprzowe w posypce (z papryką z zielonym pieprzem, 
 z suszonym pomidorem, z pieprzem kolorowym, z czosnkiem, meksykańskie, z serem)</t>
  </si>
  <si>
    <t>Kiełbaski śniadaniowe cielęce</t>
  </si>
  <si>
    <r>
      <t>Sa</t>
    </r>
    <r>
      <rPr>
        <sz val="11"/>
        <rFont val="Calibri"/>
        <family val="2"/>
        <charset val="238"/>
        <scheme val="minor"/>
      </rPr>
      <t xml:space="preserve">lami </t>
    </r>
  </si>
  <si>
    <t>Kiełbaski  frankfurterki</t>
  </si>
  <si>
    <t>Kiełbaski mini</t>
  </si>
  <si>
    <t>Kabanosy wieprzowe podsuszane</t>
  </si>
  <si>
    <t>Ogonówka wieprzowa</t>
  </si>
  <si>
    <t>Kiełbasa biała surowa wieprzowo - wołowa</t>
  </si>
  <si>
    <t>Salceson wieprzowy biały</t>
  </si>
  <si>
    <t>Salceson wieprzowy czarny ozorkowy</t>
  </si>
  <si>
    <t>Szynka parmeńska</t>
  </si>
  <si>
    <t xml:space="preserve">Kindziuk </t>
  </si>
  <si>
    <t>Wędliny dojrzewające (szynka szwarcwaldzka, prosciutto, szynka francuska, bresaola, chorizo, szynka serrano )</t>
  </si>
  <si>
    <t>Kiełbasa francuska sucha z białym nalotem</t>
  </si>
  <si>
    <t xml:space="preserve">Opis przedmiotu zamówieni 
Część nr 10 -  świeże jaja
</t>
  </si>
  <si>
    <t xml:space="preserve">Wartość brutto [zł]
kol. C x kol. D
</t>
  </si>
  <si>
    <t>Jaja kurze klasy A (jaja świeże) w kategorii L (jaja duże o wadze 63-73 gram)</t>
  </si>
  <si>
    <t>Opis przedmiotu zamówienia 
Część nr 11 - woda żródlana gazowana i niegazowana</t>
  </si>
  <si>
    <t xml:space="preserve">Naturalna woda źródlana wysoko nasycona  dwutlenkiem węgla, o jakości wymaganej dla środków spożywczych, objętość 0,5l (butelka plastikowa) </t>
  </si>
  <si>
    <t xml:space="preserve">Naturalna woda źródlana niegazowana, o jakości wymaganej dla środków spożywczych, objętość 0,5l (butelka plastikowa) </t>
  </si>
  <si>
    <t xml:space="preserve">Naturalna woda źródlana wysoko nasycona dwutlenkiem węgla, o jakości wymaganej dla środków spożywczych, objętość 1,5l (butelka plastikowa) </t>
  </si>
  <si>
    <t xml:space="preserve">Naturalna woda źródlana niegazowana, o jakości wymaganej dla środków spożywczych, objętość 1,5l (butelka plastikowa) </t>
  </si>
  <si>
    <t>Opis przedmiotu zamówienia 
Część 12 - soki i napoje gazowane</t>
  </si>
  <si>
    <t xml:space="preserve">Sok owocowy  pomarańczowy 100%, bez dodatku cukru, objętość 1l (kartonik z nalewakiem) </t>
  </si>
  <si>
    <t xml:space="preserve">Sok owocowy  grejpfrut biały 100%, bez dodatku cukru, objętość 1l (kartonik z nalewakiem) </t>
  </si>
  <si>
    <t xml:space="preserve">Sok owocowy jabłkowy 100%, bez dodatku cukru objętość 1l (kartonik z nalewakiem) </t>
  </si>
  <si>
    <t>Sok owocowy z czarnej porzeczki 100%, bez dodatku cukru, objętość 1l (kartonik z nalewakiem)</t>
  </si>
  <si>
    <t xml:space="preserve">Sok owocowy ananasowy 100%, bez dodatku cukru, objętość 1l (kartonik z nalewakiem)  </t>
  </si>
  <si>
    <t>Sok pomidorowy 100%, ze świeżych pomidorów, pasteryzowany, przecierowy, objętość 1l (kartonik z nalewakiem)</t>
  </si>
  <si>
    <t>Sok buraczano jabłkowy 100%, ze świeżych buraków i jabłek, pasteryzowany, objętość 1l, (kartonik z nalewakiem)</t>
  </si>
  <si>
    <t>Sok owocowy rubinowego grejpfruta 100%, bez dodatku cukru,  objętość 1l (kartonik z nalewakiem)</t>
  </si>
  <si>
    <t xml:space="preserve">Sok owocowy pomarańczowy  100% bez dodatku cukru, objętość 0,33l (butelka szklana z nakrętką) </t>
  </si>
  <si>
    <t>Syrop malinowy 1l</t>
  </si>
  <si>
    <r>
      <t>Napój gazowany o zawartości soku pomarańczowego 5% z soku zagęszczonego zawierający naturalny aromat pomarańczowy, barwniki, cukier stabilizatory. Nie zawierający sztucznych barwnikó</t>
    </r>
    <r>
      <rPr>
        <sz val="11"/>
        <rFont val="Calibri"/>
        <family val="2"/>
        <charset val="238"/>
        <scheme val="minor"/>
      </rPr>
      <t>w a ni</t>
    </r>
    <r>
      <rPr>
        <sz val="11"/>
        <color theme="1"/>
        <rFont val="Calibri"/>
        <family val="2"/>
        <charset val="238"/>
        <scheme val="minor"/>
      </rPr>
      <t xml:space="preserve"> konserwantów, o pojemności 1 litra. </t>
    </r>
  </si>
  <si>
    <t xml:space="preserve">Napój gazowany o smaku cytrynowo – limonowym odświeżający.  Nie zawierający sztucznych barwników ani konserwantów, o pojemności 1 litra. </t>
  </si>
  <si>
    <t>Napój gazowany zawierający składniki pochodzące od owoców koli, zawdzięczający specyficzny smak cukru oraz ekstraktów otrzymanych z wanilii, pomarańczy i cytryny, zawierający kofeinę o pojemności 1 litra</t>
  </si>
  <si>
    <t>Napój gazowany zawierający wodę, cukier,  dwutlenek węgla, karmel amoniakalno – siarczynowy, kwas fosforowy, aromaty, w tym kofeina (min. 0,01g/100ml) produktu o pojemności 1 litra.</t>
  </si>
  <si>
    <t xml:space="preserve"> [Kwalifikowany podpis elektroniczny, podpis zaufany lub podpis osobisty] </t>
  </si>
  <si>
    <t>Przyprawa do potraw pieprz ziołowy  opakowanie o pojemności 20g</t>
  </si>
  <si>
    <t xml:space="preserve">Przyprawa do potraw imbir, kurkuma opakowanie o pojemności 20 g </t>
  </si>
  <si>
    <t>Przyprawa do potraw kolendra o pakowanie o pojemności 15g</t>
  </si>
  <si>
    <t>Przyprawa do potraw sól ziołowa o pojemności 35g</t>
  </si>
  <si>
    <t>Przyprawa do potraw czosnek granulowany o pojemności 20g</t>
  </si>
  <si>
    <t>Przyprawa do potraw suszone pomidory z czosnkiem i bazylią o pojemności 15g</t>
  </si>
  <si>
    <t>Przyprawa do potraw mieszanka ziół  toskańskich o pojemności 25g</t>
  </si>
  <si>
    <t>Przyprawa do potraw płatki chili o pojemności 8g</t>
  </si>
  <si>
    <t>Oliwa truflowa o pojemności 250ml</t>
  </si>
  <si>
    <t>Czekoladki mini o zawartości 70% kakaa, w opakowaniu 70 szt. opakowanie o wadze 385g</t>
  </si>
  <si>
    <t>Czekoladki mleczne mieszanka kawowa o zawartością kakao 50 i 74%, opakowanie o pojemności 1 kg</t>
  </si>
  <si>
    <t>Mini Czekoladki 200 szt w opakowaniu o pojemności  1000g</t>
  </si>
  <si>
    <t>Siemnie lniane złociste opakowanie o pojemności 250g</t>
  </si>
  <si>
    <t>Papier TAO TAO ryżowy o pojemności 300g</t>
  </si>
  <si>
    <t>Algi wodorosty Nori do sushi  w opakowaniu 50 szt.</t>
  </si>
  <si>
    <t>Czarnuszka nasiona  opakowanie o pojemności 20g</t>
  </si>
  <si>
    <t xml:space="preserve">Ser Gorgonzola </t>
  </si>
  <si>
    <t>Tofu wegański ser sojowy vege o pojemności 300g</t>
  </si>
  <si>
    <t/>
  </si>
  <si>
    <t>Gruszki w syropie - puszka 820g</t>
  </si>
  <si>
    <t xml:space="preserve">Brzoskwinia w syropie – puszka 825g </t>
  </si>
  <si>
    <t xml:space="preserve">Ananasy w syropie – puszka 580g  </t>
  </si>
  <si>
    <t>Mango pulpa bez dodatkowego cukru - puszka 850g</t>
  </si>
  <si>
    <t>Pulpa z marakui bez pestek - puszka 850 ml</t>
  </si>
  <si>
    <t>Gruszki w occie  - słoik 530 g</t>
  </si>
  <si>
    <t>Śliwki węgierki w occie - słoik 540 g</t>
  </si>
  <si>
    <t>Krem z octu balsamicznego o pojemności 250g</t>
  </si>
  <si>
    <t xml:space="preserve">Ajvar pasta łagodna 300g </t>
  </si>
  <si>
    <t>Ciecierzyca konserwowa 425 ml</t>
  </si>
  <si>
    <t>Orzeszki ziemne w puszcze bez tłuszczu i soli o pojemności 140g</t>
  </si>
  <si>
    <t>Pędy bambusa  o pojemności 314 ml</t>
  </si>
  <si>
    <t>Papryka chili</t>
  </si>
  <si>
    <t xml:space="preserve">Szparagi zielone i białe </t>
  </si>
  <si>
    <t xml:space="preserve">botwina w pęczkach z burakami </t>
  </si>
  <si>
    <t xml:space="preserve">Bukiet warzyw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</si>
</sst>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8" fillId="0" borderId="0" xfId="0" applyFont="1" applyProtection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/>
    <xf numFmtId="0" fontId="7" fillId="2" borderId="1" xfId="0" applyFont="1" applyFill="1" applyBorder="1"/>
    <xf numFmtId="0" fontId="2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0" fillId="2" borderId="1" xfId="0" applyFont="1" applyFill="1" applyBorder="1" applyAlignment="1" applyProtection="1">
      <alignment vertical="center" wrapText="1"/>
    </xf>
    <xf numFmtId="0" fontId="10" fillId="2" borderId="3" xfId="0" applyFont="1" applyFill="1" applyBorder="1" applyAlignment="1" applyProtection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Fill="1" applyBorder="1" applyAlignment="1">
      <alignment wrapText="1"/>
    </xf>
    <xf numFmtId="0" fontId="0" fillId="0" borderId="6" xfId="0" applyBorder="1"/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right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9" fillId="2" borderId="2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2" fillId="0" borderId="2" xfId="0" applyFont="1" applyBorder="1" applyAlignment="1" applyProtection="1">
      <alignment horizontal="right" vertical="center" wrapText="1"/>
    </xf>
    <xf numFmtId="0" fontId="2" fillId="0" borderId="3" xfId="0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right" wrapText="1"/>
    </xf>
    <xf numFmtId="0" fontId="2" fillId="0" borderId="3" xfId="0" applyFont="1" applyFill="1" applyBorder="1" applyAlignment="1" applyProtection="1">
      <alignment horizontal="right" wrapText="1"/>
    </xf>
    <xf numFmtId="0" fontId="2" fillId="0" borderId="4" xfId="0" applyFont="1" applyFill="1" applyBorder="1" applyAlignment="1" applyProtection="1">
      <alignment horizontal="right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124" workbookViewId="0">
      <selection activeCell="A123" sqref="A123:A135"/>
    </sheetView>
  </sheetViews>
  <sheetFormatPr defaultRowHeight="14.4" x14ac:dyDescent="0.3"/>
  <cols>
    <col min="1" max="1" width="4.109375" bestFit="1" customWidth="1"/>
    <col min="2" max="2" width="64.33203125" customWidth="1"/>
    <col min="3" max="3" width="9.6640625" customWidth="1"/>
    <col min="4" max="4" width="9.33203125" customWidth="1"/>
    <col min="5" max="5" width="12.109375" customWidth="1"/>
    <col min="6" max="6" width="20" customWidth="1"/>
  </cols>
  <sheetData>
    <row r="1" spans="1:6" ht="57.6" x14ac:dyDescent="0.3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 s="1" t="s">
        <v>6</v>
      </c>
      <c r="B2" s="1" t="s">
        <v>7</v>
      </c>
      <c r="C2" s="2" t="s">
        <v>8</v>
      </c>
      <c r="D2" s="1" t="s">
        <v>9</v>
      </c>
      <c r="E2" s="2" t="s">
        <v>10</v>
      </c>
      <c r="F2" s="2" t="s">
        <v>11</v>
      </c>
    </row>
    <row r="3" spans="1:6" ht="30" x14ac:dyDescent="0.3">
      <c r="A3" s="3">
        <v>1</v>
      </c>
      <c r="B3" s="4" t="s">
        <v>12</v>
      </c>
      <c r="C3" s="5" t="s">
        <v>13</v>
      </c>
      <c r="D3" s="5">
        <v>130</v>
      </c>
      <c r="E3" s="6"/>
      <c r="F3" s="1">
        <f>D3*E3</f>
        <v>0</v>
      </c>
    </row>
    <row r="4" spans="1:6" ht="15" x14ac:dyDescent="0.3">
      <c r="A4" s="3">
        <v>2</v>
      </c>
      <c r="B4" s="4" t="s">
        <v>14</v>
      </c>
      <c r="C4" s="5" t="s">
        <v>15</v>
      </c>
      <c r="D4" s="5">
        <v>2</v>
      </c>
      <c r="E4" s="6"/>
      <c r="F4" s="1">
        <f t="shared" ref="F4:F71" si="0">D4*E4</f>
        <v>0</v>
      </c>
    </row>
    <row r="5" spans="1:6" ht="15" x14ac:dyDescent="0.3">
      <c r="A5" s="3">
        <v>3</v>
      </c>
      <c r="B5" s="4" t="s">
        <v>16</v>
      </c>
      <c r="C5" s="5" t="s">
        <v>15</v>
      </c>
      <c r="D5" s="5">
        <v>2</v>
      </c>
      <c r="E5" s="6"/>
      <c r="F5" s="1">
        <f t="shared" si="0"/>
        <v>0</v>
      </c>
    </row>
    <row r="6" spans="1:6" ht="15" x14ac:dyDescent="0.3">
      <c r="A6" s="3">
        <v>4</v>
      </c>
      <c r="B6" s="4" t="s">
        <v>609</v>
      </c>
      <c r="C6" s="5" t="s">
        <v>13</v>
      </c>
      <c r="D6" s="5">
        <v>2</v>
      </c>
      <c r="E6" s="6"/>
      <c r="F6" s="1">
        <f t="shared" si="0"/>
        <v>0</v>
      </c>
    </row>
    <row r="7" spans="1:6" ht="15" x14ac:dyDescent="0.3">
      <c r="A7" s="3">
        <v>5</v>
      </c>
      <c r="B7" s="4" t="s">
        <v>17</v>
      </c>
      <c r="C7" s="5" t="s">
        <v>18</v>
      </c>
      <c r="D7" s="5">
        <v>1</v>
      </c>
      <c r="E7" s="6"/>
      <c r="F7" s="1">
        <f t="shared" si="0"/>
        <v>0</v>
      </c>
    </row>
    <row r="8" spans="1:6" ht="15" x14ac:dyDescent="0.3">
      <c r="A8" s="3">
        <v>6</v>
      </c>
      <c r="B8" s="4" t="s">
        <v>19</v>
      </c>
      <c r="C8" s="5" t="s">
        <v>13</v>
      </c>
      <c r="D8" s="5">
        <v>3</v>
      </c>
      <c r="E8" s="6"/>
      <c r="F8" s="1">
        <f t="shared" si="0"/>
        <v>0</v>
      </c>
    </row>
    <row r="9" spans="1:6" ht="15" x14ac:dyDescent="0.3">
      <c r="A9" s="3">
        <v>7</v>
      </c>
      <c r="B9" s="4" t="s">
        <v>20</v>
      </c>
      <c r="C9" s="5" t="s">
        <v>15</v>
      </c>
      <c r="D9" s="5">
        <v>5</v>
      </c>
      <c r="E9" s="6"/>
      <c r="F9" s="1">
        <f t="shared" si="0"/>
        <v>0</v>
      </c>
    </row>
    <row r="10" spans="1:6" ht="15" x14ac:dyDescent="0.3">
      <c r="A10" s="3">
        <v>8</v>
      </c>
      <c r="B10" s="4" t="s">
        <v>21</v>
      </c>
      <c r="C10" s="5" t="s">
        <v>13</v>
      </c>
      <c r="D10" s="5">
        <v>15</v>
      </c>
      <c r="E10" s="6"/>
      <c r="F10" s="1">
        <f t="shared" si="0"/>
        <v>0</v>
      </c>
    </row>
    <row r="11" spans="1:6" ht="15" x14ac:dyDescent="0.3">
      <c r="A11" s="3">
        <v>9</v>
      </c>
      <c r="B11" s="4" t="s">
        <v>22</v>
      </c>
      <c r="C11" s="5" t="s">
        <v>23</v>
      </c>
      <c r="D11" s="5">
        <v>3</v>
      </c>
      <c r="E11" s="6"/>
      <c r="F11" s="1">
        <f t="shared" si="0"/>
        <v>0</v>
      </c>
    </row>
    <row r="12" spans="1:6" ht="15" x14ac:dyDescent="0.3">
      <c r="A12" s="3">
        <v>10</v>
      </c>
      <c r="B12" s="4" t="s">
        <v>24</v>
      </c>
      <c r="C12" s="5" t="s">
        <v>23</v>
      </c>
      <c r="D12" s="5">
        <v>5</v>
      </c>
      <c r="E12" s="6"/>
      <c r="F12" s="1">
        <f t="shared" si="0"/>
        <v>0</v>
      </c>
    </row>
    <row r="13" spans="1:6" ht="15" x14ac:dyDescent="0.3">
      <c r="A13" s="3">
        <v>11</v>
      </c>
      <c r="B13" s="4" t="s">
        <v>25</v>
      </c>
      <c r="C13" s="5" t="s">
        <v>23</v>
      </c>
      <c r="D13" s="5">
        <v>200</v>
      </c>
      <c r="E13" s="6"/>
      <c r="F13" s="1">
        <f t="shared" si="0"/>
        <v>0</v>
      </c>
    </row>
    <row r="14" spans="1:6" ht="15" x14ac:dyDescent="0.3">
      <c r="A14" s="3">
        <v>12</v>
      </c>
      <c r="B14" s="4" t="s">
        <v>26</v>
      </c>
      <c r="C14" s="5" t="s">
        <v>23</v>
      </c>
      <c r="D14" s="5">
        <v>30</v>
      </c>
      <c r="E14" s="6"/>
      <c r="F14" s="1">
        <f t="shared" si="0"/>
        <v>0</v>
      </c>
    </row>
    <row r="15" spans="1:6" ht="15" x14ac:dyDescent="0.3">
      <c r="A15" s="3">
        <v>13</v>
      </c>
      <c r="B15" s="4" t="s">
        <v>27</v>
      </c>
      <c r="C15" s="5" t="s">
        <v>23</v>
      </c>
      <c r="D15" s="5">
        <v>15</v>
      </c>
      <c r="E15" s="6"/>
      <c r="F15" s="1">
        <f t="shared" si="0"/>
        <v>0</v>
      </c>
    </row>
    <row r="16" spans="1:6" ht="15" x14ac:dyDescent="0.3">
      <c r="A16" s="3">
        <v>14</v>
      </c>
      <c r="B16" s="4" t="s">
        <v>28</v>
      </c>
      <c r="C16" s="5" t="s">
        <v>23</v>
      </c>
      <c r="D16" s="5">
        <v>2</v>
      </c>
      <c r="E16" s="6"/>
      <c r="F16" s="1">
        <f t="shared" si="0"/>
        <v>0</v>
      </c>
    </row>
    <row r="17" spans="1:6" ht="15" x14ac:dyDescent="0.3">
      <c r="A17" s="3">
        <v>15</v>
      </c>
      <c r="B17" s="4" t="s">
        <v>29</v>
      </c>
      <c r="C17" s="5" t="s">
        <v>18</v>
      </c>
      <c r="D17" s="5">
        <v>12</v>
      </c>
      <c r="E17" s="6"/>
      <c r="F17" s="1">
        <f t="shared" si="0"/>
        <v>0</v>
      </c>
    </row>
    <row r="18" spans="1:6" ht="15" x14ac:dyDescent="0.3">
      <c r="A18" s="3">
        <v>16</v>
      </c>
      <c r="B18" s="4" t="s">
        <v>30</v>
      </c>
      <c r="C18" s="5" t="s">
        <v>23</v>
      </c>
      <c r="D18" s="5">
        <v>80</v>
      </c>
      <c r="E18" s="6"/>
      <c r="F18" s="1">
        <f t="shared" si="0"/>
        <v>0</v>
      </c>
    </row>
    <row r="19" spans="1:6" ht="15" x14ac:dyDescent="0.3">
      <c r="A19" s="3">
        <v>17</v>
      </c>
      <c r="B19" s="4" t="s">
        <v>31</v>
      </c>
      <c r="C19" s="5" t="s">
        <v>18</v>
      </c>
      <c r="D19" s="5">
        <v>5</v>
      </c>
      <c r="E19" s="6"/>
      <c r="F19" s="1">
        <f t="shared" si="0"/>
        <v>0</v>
      </c>
    </row>
    <row r="20" spans="1:6" ht="15" x14ac:dyDescent="0.3">
      <c r="A20" s="3">
        <v>18</v>
      </c>
      <c r="B20" s="4" t="s">
        <v>32</v>
      </c>
      <c r="C20" s="7" t="s">
        <v>33</v>
      </c>
      <c r="D20" s="5">
        <v>30</v>
      </c>
      <c r="E20" s="6"/>
      <c r="F20" s="1">
        <f t="shared" si="0"/>
        <v>0</v>
      </c>
    </row>
    <row r="21" spans="1:6" ht="15" x14ac:dyDescent="0.3">
      <c r="A21" s="3">
        <v>19</v>
      </c>
      <c r="B21" s="9" t="s">
        <v>34</v>
      </c>
      <c r="C21" s="10" t="s">
        <v>23</v>
      </c>
      <c r="D21" s="7">
        <v>2</v>
      </c>
      <c r="E21" s="11"/>
      <c r="F21" s="1">
        <f t="shared" si="0"/>
        <v>0</v>
      </c>
    </row>
    <row r="22" spans="1:6" ht="15" x14ac:dyDescent="0.3">
      <c r="A22" s="3">
        <v>20</v>
      </c>
      <c r="B22" s="9" t="s">
        <v>35</v>
      </c>
      <c r="C22" s="10" t="s">
        <v>23</v>
      </c>
      <c r="D22" s="7">
        <v>160</v>
      </c>
      <c r="E22" s="11"/>
      <c r="F22" s="1">
        <f t="shared" si="0"/>
        <v>0</v>
      </c>
    </row>
    <row r="23" spans="1:6" ht="15" x14ac:dyDescent="0.3">
      <c r="A23" s="3">
        <v>21</v>
      </c>
      <c r="B23" s="9" t="s">
        <v>36</v>
      </c>
      <c r="C23" s="10" t="s">
        <v>23</v>
      </c>
      <c r="D23" s="7">
        <v>2</v>
      </c>
      <c r="E23" s="11"/>
      <c r="F23" s="1">
        <f t="shared" si="0"/>
        <v>0</v>
      </c>
    </row>
    <row r="24" spans="1:6" ht="15" x14ac:dyDescent="0.3">
      <c r="A24" s="3">
        <v>22</v>
      </c>
      <c r="B24" s="9" t="s">
        <v>37</v>
      </c>
      <c r="C24" s="10" t="s">
        <v>18</v>
      </c>
      <c r="D24" s="7">
        <v>15</v>
      </c>
      <c r="E24" s="11"/>
      <c r="F24" s="1">
        <f t="shared" si="0"/>
        <v>0</v>
      </c>
    </row>
    <row r="25" spans="1:6" ht="15" x14ac:dyDescent="0.3">
      <c r="A25" s="3">
        <v>23</v>
      </c>
      <c r="B25" s="4" t="s">
        <v>38</v>
      </c>
      <c r="C25" s="12" t="s">
        <v>13</v>
      </c>
      <c r="D25" s="5">
        <v>1</v>
      </c>
      <c r="E25" s="6"/>
      <c r="F25" s="1">
        <f t="shared" si="0"/>
        <v>0</v>
      </c>
    </row>
    <row r="26" spans="1:6" ht="30" x14ac:dyDescent="0.3">
      <c r="A26" s="3">
        <v>24</v>
      </c>
      <c r="B26" s="4" t="s">
        <v>39</v>
      </c>
      <c r="C26" s="5" t="s">
        <v>40</v>
      </c>
      <c r="D26" s="5">
        <v>4</v>
      </c>
      <c r="E26" s="6"/>
      <c r="F26" s="1">
        <f t="shared" si="0"/>
        <v>0</v>
      </c>
    </row>
    <row r="27" spans="1:6" ht="15" x14ac:dyDescent="0.3">
      <c r="A27" s="3">
        <v>25</v>
      </c>
      <c r="B27" s="4" t="s">
        <v>41</v>
      </c>
      <c r="C27" s="5" t="s">
        <v>18</v>
      </c>
      <c r="D27" s="5">
        <v>4</v>
      </c>
      <c r="E27" s="6"/>
      <c r="F27" s="1">
        <f t="shared" si="0"/>
        <v>0</v>
      </c>
    </row>
    <row r="28" spans="1:6" ht="30" x14ac:dyDescent="0.3">
      <c r="A28" s="3">
        <v>26</v>
      </c>
      <c r="B28" s="4" t="s">
        <v>42</v>
      </c>
      <c r="C28" s="5" t="s">
        <v>18</v>
      </c>
      <c r="D28" s="5">
        <v>4</v>
      </c>
      <c r="E28" s="6"/>
      <c r="F28" s="1">
        <f t="shared" si="0"/>
        <v>0</v>
      </c>
    </row>
    <row r="29" spans="1:6" ht="15" x14ac:dyDescent="0.3">
      <c r="A29" s="3">
        <v>27</v>
      </c>
      <c r="B29" s="4" t="s">
        <v>43</v>
      </c>
      <c r="C29" s="5" t="s">
        <v>18</v>
      </c>
      <c r="D29" s="5">
        <v>4</v>
      </c>
      <c r="E29" s="6"/>
      <c r="F29" s="1">
        <f t="shared" si="0"/>
        <v>0</v>
      </c>
    </row>
    <row r="30" spans="1:6" ht="30" x14ac:dyDescent="0.3">
      <c r="A30" s="3">
        <v>28</v>
      </c>
      <c r="B30" s="9" t="s">
        <v>44</v>
      </c>
      <c r="C30" s="5" t="s">
        <v>18</v>
      </c>
      <c r="D30" s="5">
        <v>5</v>
      </c>
      <c r="E30" s="6"/>
      <c r="F30" s="1">
        <f t="shared" si="0"/>
        <v>0</v>
      </c>
    </row>
    <row r="31" spans="1:6" ht="30" x14ac:dyDescent="0.3">
      <c r="A31" s="3">
        <v>29</v>
      </c>
      <c r="B31" s="9" t="s">
        <v>45</v>
      </c>
      <c r="C31" s="5" t="s">
        <v>46</v>
      </c>
      <c r="D31" s="5">
        <v>4</v>
      </c>
      <c r="E31" s="6"/>
      <c r="F31" s="1">
        <f t="shared" si="0"/>
        <v>0</v>
      </c>
    </row>
    <row r="32" spans="1:6" ht="30" x14ac:dyDescent="0.3">
      <c r="A32" s="3">
        <v>30</v>
      </c>
      <c r="B32" s="9" t="s">
        <v>610</v>
      </c>
      <c r="C32" s="5" t="s">
        <v>40</v>
      </c>
      <c r="D32" s="5">
        <v>4</v>
      </c>
      <c r="E32" s="6"/>
      <c r="F32" s="1">
        <f t="shared" si="0"/>
        <v>0</v>
      </c>
    </row>
    <row r="33" spans="1:6" ht="30.6" x14ac:dyDescent="0.3">
      <c r="A33" s="3">
        <v>31</v>
      </c>
      <c r="B33" s="116" t="s">
        <v>611</v>
      </c>
      <c r="C33" s="5" t="s">
        <v>40</v>
      </c>
      <c r="D33" s="5">
        <v>3</v>
      </c>
      <c r="E33" s="6"/>
      <c r="F33" s="1">
        <f t="shared" si="0"/>
        <v>0</v>
      </c>
    </row>
    <row r="34" spans="1:6" ht="15" x14ac:dyDescent="0.3">
      <c r="A34" s="3">
        <v>32</v>
      </c>
      <c r="B34" s="117" t="s">
        <v>612</v>
      </c>
      <c r="C34" s="5" t="s">
        <v>40</v>
      </c>
      <c r="D34" s="5">
        <v>3</v>
      </c>
      <c r="E34" s="6"/>
      <c r="F34" s="1">
        <f t="shared" si="0"/>
        <v>0</v>
      </c>
    </row>
    <row r="35" spans="1:6" ht="15" x14ac:dyDescent="0.3">
      <c r="A35" s="3">
        <v>33</v>
      </c>
      <c r="B35" s="4" t="s">
        <v>47</v>
      </c>
      <c r="C35" s="5" t="s">
        <v>13</v>
      </c>
      <c r="D35" s="5">
        <v>80</v>
      </c>
      <c r="E35" s="6"/>
      <c r="F35" s="1">
        <f t="shared" si="0"/>
        <v>0</v>
      </c>
    </row>
    <row r="36" spans="1:6" ht="30" x14ac:dyDescent="0.3">
      <c r="A36" s="3">
        <v>34</v>
      </c>
      <c r="B36" s="4" t="s">
        <v>48</v>
      </c>
      <c r="C36" s="5" t="s">
        <v>18</v>
      </c>
      <c r="D36" s="5">
        <v>25</v>
      </c>
      <c r="E36" s="6"/>
      <c r="F36" s="1">
        <f t="shared" si="0"/>
        <v>0</v>
      </c>
    </row>
    <row r="37" spans="1:6" ht="15" x14ac:dyDescent="0.3">
      <c r="A37" s="3">
        <v>35</v>
      </c>
      <c r="B37" s="4" t="s">
        <v>49</v>
      </c>
      <c r="C37" s="5" t="s">
        <v>13</v>
      </c>
      <c r="D37" s="5">
        <v>2</v>
      </c>
      <c r="E37" s="6"/>
      <c r="F37" s="1">
        <f t="shared" si="0"/>
        <v>0</v>
      </c>
    </row>
    <row r="38" spans="1:6" ht="15" x14ac:dyDescent="0.3">
      <c r="A38" s="3">
        <v>36</v>
      </c>
      <c r="B38" s="4" t="s">
        <v>50</v>
      </c>
      <c r="C38" s="5" t="s">
        <v>18</v>
      </c>
      <c r="D38" s="5">
        <v>40</v>
      </c>
      <c r="E38" s="6"/>
      <c r="F38" s="1">
        <f t="shared" si="0"/>
        <v>0</v>
      </c>
    </row>
    <row r="39" spans="1:6" ht="15" x14ac:dyDescent="0.3">
      <c r="A39" s="3">
        <v>37</v>
      </c>
      <c r="B39" s="4" t="s">
        <v>51</v>
      </c>
      <c r="C39" s="5" t="s">
        <v>18</v>
      </c>
      <c r="D39" s="5">
        <v>40</v>
      </c>
      <c r="E39" s="6"/>
      <c r="F39" s="1">
        <f t="shared" si="0"/>
        <v>0</v>
      </c>
    </row>
    <row r="40" spans="1:6" ht="15" x14ac:dyDescent="0.3">
      <c r="A40" s="3">
        <v>38</v>
      </c>
      <c r="B40" s="4" t="s">
        <v>52</v>
      </c>
      <c r="C40" s="5" t="s">
        <v>18</v>
      </c>
      <c r="D40" s="5">
        <v>40</v>
      </c>
      <c r="E40" s="6"/>
      <c r="F40" s="1">
        <f t="shared" si="0"/>
        <v>0</v>
      </c>
    </row>
    <row r="41" spans="1:6" ht="15" x14ac:dyDescent="0.3">
      <c r="A41" s="3">
        <v>39</v>
      </c>
      <c r="B41" s="4" t="s">
        <v>53</v>
      </c>
      <c r="C41" s="5" t="s">
        <v>18</v>
      </c>
      <c r="D41" s="5">
        <v>30</v>
      </c>
      <c r="E41" s="6"/>
      <c r="F41" s="1">
        <f t="shared" si="0"/>
        <v>0</v>
      </c>
    </row>
    <row r="42" spans="1:6" ht="15" x14ac:dyDescent="0.3">
      <c r="A42" s="3">
        <v>40</v>
      </c>
      <c r="B42" s="4" t="s">
        <v>54</v>
      </c>
      <c r="C42" s="5" t="s">
        <v>18</v>
      </c>
      <c r="D42" s="5">
        <v>35</v>
      </c>
      <c r="E42" s="6"/>
      <c r="F42" s="1">
        <f t="shared" si="0"/>
        <v>0</v>
      </c>
    </row>
    <row r="43" spans="1:6" ht="15" x14ac:dyDescent="0.3">
      <c r="A43" s="3">
        <v>41</v>
      </c>
      <c r="B43" s="4" t="s">
        <v>55</v>
      </c>
      <c r="C43" s="5" t="s">
        <v>18</v>
      </c>
      <c r="D43" s="5">
        <v>10</v>
      </c>
      <c r="E43" s="6"/>
      <c r="F43" s="1">
        <f t="shared" si="0"/>
        <v>0</v>
      </c>
    </row>
    <row r="44" spans="1:6" ht="15" x14ac:dyDescent="0.3">
      <c r="A44" s="3">
        <v>42</v>
      </c>
      <c r="B44" s="4" t="s">
        <v>56</v>
      </c>
      <c r="C44" s="5" t="s">
        <v>18</v>
      </c>
      <c r="D44" s="5">
        <v>40</v>
      </c>
      <c r="E44" s="6"/>
      <c r="F44" s="1">
        <f t="shared" si="0"/>
        <v>0</v>
      </c>
    </row>
    <row r="45" spans="1:6" ht="15" x14ac:dyDescent="0.3">
      <c r="A45" s="3">
        <v>43</v>
      </c>
      <c r="B45" s="4" t="s">
        <v>57</v>
      </c>
      <c r="C45" s="5" t="s">
        <v>18</v>
      </c>
      <c r="D45" s="5">
        <v>10</v>
      </c>
      <c r="E45" s="6"/>
      <c r="F45" s="1">
        <f t="shared" si="0"/>
        <v>0</v>
      </c>
    </row>
    <row r="46" spans="1:6" ht="15" x14ac:dyDescent="0.3">
      <c r="A46" s="3">
        <v>44</v>
      </c>
      <c r="B46" s="4" t="s">
        <v>58</v>
      </c>
      <c r="C46" s="5" t="s">
        <v>18</v>
      </c>
      <c r="D46" s="5">
        <v>25</v>
      </c>
      <c r="E46" s="6"/>
      <c r="F46" s="1">
        <f t="shared" si="0"/>
        <v>0</v>
      </c>
    </row>
    <row r="47" spans="1:6" ht="15" x14ac:dyDescent="0.3">
      <c r="A47" s="3">
        <v>45</v>
      </c>
      <c r="B47" s="4" t="s">
        <v>59</v>
      </c>
      <c r="C47" s="5" t="s">
        <v>18</v>
      </c>
      <c r="D47" s="5">
        <v>10</v>
      </c>
      <c r="E47" s="6"/>
      <c r="F47" s="1">
        <f t="shared" si="0"/>
        <v>0</v>
      </c>
    </row>
    <row r="48" spans="1:6" ht="15" x14ac:dyDescent="0.3">
      <c r="A48" s="3">
        <v>46</v>
      </c>
      <c r="B48" s="4" t="s">
        <v>60</v>
      </c>
      <c r="C48" s="5" t="s">
        <v>18</v>
      </c>
      <c r="D48" s="5">
        <v>10</v>
      </c>
      <c r="E48" s="6"/>
      <c r="F48" s="1">
        <f t="shared" si="0"/>
        <v>0</v>
      </c>
    </row>
    <row r="49" spans="1:6" ht="15" x14ac:dyDescent="0.3">
      <c r="A49" s="3">
        <v>47</v>
      </c>
      <c r="B49" s="4" t="s">
        <v>61</v>
      </c>
      <c r="C49" s="5" t="s">
        <v>18</v>
      </c>
      <c r="D49" s="5">
        <v>55</v>
      </c>
      <c r="E49" s="6"/>
      <c r="F49" s="1">
        <f t="shared" si="0"/>
        <v>0</v>
      </c>
    </row>
    <row r="50" spans="1:6" ht="15" x14ac:dyDescent="0.3">
      <c r="A50" s="3">
        <v>48</v>
      </c>
      <c r="B50" s="4" t="s">
        <v>62</v>
      </c>
      <c r="C50" s="5" t="s">
        <v>18</v>
      </c>
      <c r="D50" s="5">
        <v>10</v>
      </c>
      <c r="E50" s="6"/>
      <c r="F50" s="1">
        <f t="shared" si="0"/>
        <v>0</v>
      </c>
    </row>
    <row r="51" spans="1:6" ht="15" x14ac:dyDescent="0.3">
      <c r="A51" s="3">
        <v>49</v>
      </c>
      <c r="B51" s="4" t="s">
        <v>63</v>
      </c>
      <c r="C51" s="5" t="s">
        <v>18</v>
      </c>
      <c r="D51" s="5">
        <v>40</v>
      </c>
      <c r="E51" s="6"/>
      <c r="F51" s="1">
        <f t="shared" si="0"/>
        <v>0</v>
      </c>
    </row>
    <row r="52" spans="1:6" ht="15" x14ac:dyDescent="0.3">
      <c r="A52" s="3">
        <v>50</v>
      </c>
      <c r="B52" s="4" t="s">
        <v>64</v>
      </c>
      <c r="C52" s="5" t="s">
        <v>18</v>
      </c>
      <c r="D52" s="5">
        <v>10</v>
      </c>
      <c r="E52" s="6"/>
      <c r="F52" s="1">
        <f t="shared" si="0"/>
        <v>0</v>
      </c>
    </row>
    <row r="53" spans="1:6" ht="15" x14ac:dyDescent="0.3">
      <c r="A53" s="3">
        <v>51</v>
      </c>
      <c r="B53" s="4" t="s">
        <v>65</v>
      </c>
      <c r="C53" s="5" t="s">
        <v>18</v>
      </c>
      <c r="D53" s="5">
        <v>35</v>
      </c>
      <c r="E53" s="6"/>
      <c r="F53" s="1">
        <f t="shared" si="0"/>
        <v>0</v>
      </c>
    </row>
    <row r="54" spans="1:6" ht="15" x14ac:dyDescent="0.3">
      <c r="A54" s="3">
        <v>52</v>
      </c>
      <c r="B54" s="13" t="s">
        <v>66</v>
      </c>
      <c r="C54" s="10" t="s">
        <v>13</v>
      </c>
      <c r="D54" s="7">
        <v>40</v>
      </c>
      <c r="E54" s="11"/>
      <c r="F54" s="1">
        <f t="shared" si="0"/>
        <v>0</v>
      </c>
    </row>
    <row r="55" spans="1:6" ht="15" x14ac:dyDescent="0.3">
      <c r="A55" s="3">
        <v>53</v>
      </c>
      <c r="B55" s="9" t="s">
        <v>67</v>
      </c>
      <c r="C55" s="7" t="s">
        <v>13</v>
      </c>
      <c r="D55" s="7">
        <v>10</v>
      </c>
      <c r="E55" s="11"/>
      <c r="F55" s="1">
        <f t="shared" si="0"/>
        <v>0</v>
      </c>
    </row>
    <row r="56" spans="1:6" ht="15" x14ac:dyDescent="0.3">
      <c r="A56" s="3">
        <v>54</v>
      </c>
      <c r="B56" s="4" t="s">
        <v>68</v>
      </c>
      <c r="C56" s="5" t="s">
        <v>13</v>
      </c>
      <c r="D56" s="5">
        <v>10</v>
      </c>
      <c r="E56" s="6"/>
      <c r="F56" s="1">
        <f t="shared" si="0"/>
        <v>0</v>
      </c>
    </row>
    <row r="57" spans="1:6" ht="15" x14ac:dyDescent="0.3">
      <c r="A57" s="3">
        <v>55</v>
      </c>
      <c r="B57" s="4" t="s">
        <v>69</v>
      </c>
      <c r="C57" s="5" t="s">
        <v>13</v>
      </c>
      <c r="D57" s="5">
        <v>15</v>
      </c>
      <c r="E57" s="6"/>
      <c r="F57" s="1">
        <f t="shared" si="0"/>
        <v>0</v>
      </c>
    </row>
    <row r="58" spans="1:6" ht="15" x14ac:dyDescent="0.3">
      <c r="A58" s="3">
        <v>56</v>
      </c>
      <c r="B58" s="4" t="s">
        <v>70</v>
      </c>
      <c r="C58" s="5" t="s">
        <v>13</v>
      </c>
      <c r="D58" s="5">
        <v>45</v>
      </c>
      <c r="E58" s="6"/>
      <c r="F58" s="1">
        <f t="shared" si="0"/>
        <v>0</v>
      </c>
    </row>
    <row r="59" spans="1:6" ht="15" x14ac:dyDescent="0.3">
      <c r="A59" s="3">
        <v>57</v>
      </c>
      <c r="B59" s="4" t="s">
        <v>71</v>
      </c>
      <c r="C59" s="5" t="s">
        <v>23</v>
      </c>
      <c r="D59" s="5">
        <v>2</v>
      </c>
      <c r="E59" s="6"/>
      <c r="F59" s="1">
        <f t="shared" si="0"/>
        <v>0</v>
      </c>
    </row>
    <row r="60" spans="1:6" ht="15" x14ac:dyDescent="0.3">
      <c r="A60" s="3">
        <v>58</v>
      </c>
      <c r="B60" s="4" t="s">
        <v>72</v>
      </c>
      <c r="C60" s="5" t="s">
        <v>23</v>
      </c>
      <c r="D60" s="5">
        <v>8</v>
      </c>
      <c r="E60" s="6"/>
      <c r="F60" s="1">
        <f t="shared" si="0"/>
        <v>0</v>
      </c>
    </row>
    <row r="61" spans="1:6" ht="30" x14ac:dyDescent="0.3">
      <c r="A61" s="3">
        <v>59</v>
      </c>
      <c r="B61" s="4" t="s">
        <v>73</v>
      </c>
      <c r="C61" s="5" t="s">
        <v>18</v>
      </c>
      <c r="D61" s="5">
        <v>20</v>
      </c>
      <c r="E61" s="6"/>
      <c r="F61" s="1">
        <f t="shared" si="0"/>
        <v>0</v>
      </c>
    </row>
    <row r="62" spans="1:6" ht="15" x14ac:dyDescent="0.3">
      <c r="A62" s="3">
        <v>60</v>
      </c>
      <c r="B62" s="4" t="s">
        <v>74</v>
      </c>
      <c r="C62" s="5" t="s">
        <v>18</v>
      </c>
      <c r="D62" s="5">
        <v>2</v>
      </c>
      <c r="E62" s="6"/>
      <c r="F62" s="1">
        <f t="shared" si="0"/>
        <v>0</v>
      </c>
    </row>
    <row r="63" spans="1:6" ht="15" x14ac:dyDescent="0.3">
      <c r="A63" s="3">
        <v>61</v>
      </c>
      <c r="B63" s="9" t="s">
        <v>75</v>
      </c>
      <c r="C63" s="10" t="s">
        <v>13</v>
      </c>
      <c r="D63" s="7">
        <v>20</v>
      </c>
      <c r="E63" s="11"/>
      <c r="F63" s="1">
        <f t="shared" si="0"/>
        <v>0</v>
      </c>
    </row>
    <row r="64" spans="1:6" ht="30" x14ac:dyDescent="0.3">
      <c r="A64" s="3">
        <v>62</v>
      </c>
      <c r="B64" s="9" t="s">
        <v>76</v>
      </c>
      <c r="C64" s="10" t="s">
        <v>23</v>
      </c>
      <c r="D64" s="7">
        <v>2</v>
      </c>
      <c r="E64" s="11"/>
      <c r="F64" s="1">
        <f t="shared" si="0"/>
        <v>0</v>
      </c>
    </row>
    <row r="65" spans="1:6" ht="30" x14ac:dyDescent="0.3">
      <c r="A65" s="3">
        <v>63</v>
      </c>
      <c r="B65" s="14" t="s">
        <v>77</v>
      </c>
      <c r="C65" s="5" t="s">
        <v>23</v>
      </c>
      <c r="D65" s="5">
        <v>15</v>
      </c>
      <c r="E65" s="6"/>
      <c r="F65" s="1">
        <f t="shared" si="0"/>
        <v>0</v>
      </c>
    </row>
    <row r="66" spans="1:6" ht="15" x14ac:dyDescent="0.3">
      <c r="A66" s="3">
        <v>64</v>
      </c>
      <c r="B66" s="4" t="s">
        <v>78</v>
      </c>
      <c r="C66" s="5" t="s">
        <v>23</v>
      </c>
      <c r="D66" s="5">
        <v>2.5</v>
      </c>
      <c r="E66" s="6"/>
      <c r="F66" s="1">
        <f t="shared" si="0"/>
        <v>0</v>
      </c>
    </row>
    <row r="67" spans="1:6" ht="15" x14ac:dyDescent="0.3">
      <c r="A67" s="3">
        <v>65</v>
      </c>
      <c r="B67" s="4" t="s">
        <v>79</v>
      </c>
      <c r="C67" s="5" t="s">
        <v>23</v>
      </c>
      <c r="D67" s="5">
        <v>5</v>
      </c>
      <c r="E67" s="6"/>
      <c r="F67" s="1">
        <f t="shared" si="0"/>
        <v>0</v>
      </c>
    </row>
    <row r="68" spans="1:6" ht="15" x14ac:dyDescent="0.3">
      <c r="A68" s="3">
        <v>66</v>
      </c>
      <c r="B68" s="9" t="s">
        <v>80</v>
      </c>
      <c r="C68" s="7" t="s">
        <v>13</v>
      </c>
      <c r="D68" s="10">
        <v>5</v>
      </c>
      <c r="E68" s="15"/>
      <c r="F68" s="1">
        <f t="shared" si="0"/>
        <v>0</v>
      </c>
    </row>
    <row r="69" spans="1:6" ht="15" x14ac:dyDescent="0.3">
      <c r="A69" s="3">
        <v>67</v>
      </c>
      <c r="B69" s="4" t="s">
        <v>81</v>
      </c>
      <c r="C69" s="5" t="s">
        <v>23</v>
      </c>
      <c r="D69" s="5">
        <v>1</v>
      </c>
      <c r="E69" s="6"/>
      <c r="F69" s="1">
        <f t="shared" si="0"/>
        <v>0</v>
      </c>
    </row>
    <row r="70" spans="1:6" ht="15" x14ac:dyDescent="0.3">
      <c r="A70" s="3">
        <v>68</v>
      </c>
      <c r="B70" s="4" t="s">
        <v>82</v>
      </c>
      <c r="C70" s="5" t="s">
        <v>23</v>
      </c>
      <c r="D70" s="5">
        <v>1</v>
      </c>
      <c r="E70" s="6"/>
      <c r="F70" s="1">
        <f t="shared" si="0"/>
        <v>0</v>
      </c>
    </row>
    <row r="71" spans="1:6" ht="15" x14ac:dyDescent="0.3">
      <c r="A71" s="3">
        <v>69</v>
      </c>
      <c r="B71" s="4" t="s">
        <v>83</v>
      </c>
      <c r="C71" s="5" t="s">
        <v>23</v>
      </c>
      <c r="D71" s="5">
        <v>0.5</v>
      </c>
      <c r="E71" s="6"/>
      <c r="F71" s="1">
        <f t="shared" si="0"/>
        <v>0</v>
      </c>
    </row>
    <row r="72" spans="1:6" ht="30" x14ac:dyDescent="0.3">
      <c r="A72" s="3">
        <v>70</v>
      </c>
      <c r="B72" s="4" t="s">
        <v>84</v>
      </c>
      <c r="C72" s="5" t="s">
        <v>23</v>
      </c>
      <c r="D72" s="5">
        <v>15</v>
      </c>
      <c r="E72" s="6"/>
      <c r="F72" s="1">
        <f t="shared" ref="F72:F135" si="1">D72*E72</f>
        <v>0</v>
      </c>
    </row>
    <row r="73" spans="1:6" ht="15" x14ac:dyDescent="0.3">
      <c r="A73" s="3">
        <v>71</v>
      </c>
      <c r="B73" s="4" t="s">
        <v>85</v>
      </c>
      <c r="C73" s="5" t="s">
        <v>23</v>
      </c>
      <c r="D73" s="5">
        <v>0.5</v>
      </c>
      <c r="E73" s="6"/>
      <c r="F73" s="1">
        <f t="shared" si="1"/>
        <v>0</v>
      </c>
    </row>
    <row r="74" spans="1:6" ht="15" x14ac:dyDescent="0.3">
      <c r="A74" s="3">
        <v>72</v>
      </c>
      <c r="B74" s="4" t="s">
        <v>86</v>
      </c>
      <c r="C74" s="5" t="s">
        <v>23</v>
      </c>
      <c r="D74" s="5">
        <v>2</v>
      </c>
      <c r="E74" s="6"/>
      <c r="F74" s="1">
        <f t="shared" si="1"/>
        <v>0</v>
      </c>
    </row>
    <row r="75" spans="1:6" ht="15" x14ac:dyDescent="0.3">
      <c r="A75" s="3">
        <v>73</v>
      </c>
      <c r="B75" s="4" t="s">
        <v>87</v>
      </c>
      <c r="C75" s="5" t="s">
        <v>13</v>
      </c>
      <c r="D75" s="5">
        <v>32</v>
      </c>
      <c r="E75" s="6"/>
      <c r="F75" s="1">
        <f t="shared" si="1"/>
        <v>0</v>
      </c>
    </row>
    <row r="76" spans="1:6" ht="15" x14ac:dyDescent="0.3">
      <c r="A76" s="3">
        <v>74</v>
      </c>
      <c r="B76" s="4" t="s">
        <v>88</v>
      </c>
      <c r="C76" s="5" t="s">
        <v>13</v>
      </c>
      <c r="D76" s="5">
        <v>10</v>
      </c>
      <c r="E76" s="6"/>
      <c r="F76" s="1">
        <f t="shared" si="1"/>
        <v>0</v>
      </c>
    </row>
    <row r="77" spans="1:6" ht="15" x14ac:dyDescent="0.3">
      <c r="A77" s="3">
        <v>75</v>
      </c>
      <c r="B77" s="4" t="s">
        <v>89</v>
      </c>
      <c r="C77" s="5" t="s">
        <v>13</v>
      </c>
      <c r="D77" s="5">
        <v>20</v>
      </c>
      <c r="E77" s="6"/>
      <c r="F77" s="1">
        <f t="shared" si="1"/>
        <v>0</v>
      </c>
    </row>
    <row r="78" spans="1:6" ht="15" x14ac:dyDescent="0.3">
      <c r="A78" s="3">
        <v>76</v>
      </c>
      <c r="B78" s="4" t="s">
        <v>90</v>
      </c>
      <c r="C78" s="5" t="s">
        <v>13</v>
      </c>
      <c r="D78" s="5">
        <v>5</v>
      </c>
      <c r="E78" s="6"/>
      <c r="F78" s="1">
        <f t="shared" si="1"/>
        <v>0</v>
      </c>
    </row>
    <row r="79" spans="1:6" ht="30" x14ac:dyDescent="0.3">
      <c r="A79" s="3">
        <v>77</v>
      </c>
      <c r="B79" s="4" t="s">
        <v>602</v>
      </c>
      <c r="C79" s="5" t="s">
        <v>13</v>
      </c>
      <c r="D79" s="5">
        <v>10</v>
      </c>
      <c r="E79" s="6"/>
      <c r="F79" s="1">
        <f t="shared" si="1"/>
        <v>0</v>
      </c>
    </row>
    <row r="80" spans="1:6" ht="30" x14ac:dyDescent="0.3">
      <c r="A80" s="3">
        <v>78</v>
      </c>
      <c r="B80" s="4" t="s">
        <v>601</v>
      </c>
      <c r="C80" s="5" t="s">
        <v>13</v>
      </c>
      <c r="D80" s="5">
        <v>40</v>
      </c>
      <c r="E80" s="6"/>
      <c r="F80" s="1">
        <f t="shared" si="1"/>
        <v>0</v>
      </c>
    </row>
    <row r="81" spans="1:6" ht="15" x14ac:dyDescent="0.3">
      <c r="A81" s="3">
        <v>79</v>
      </c>
      <c r="B81" s="4" t="s">
        <v>603</v>
      </c>
      <c r="C81" s="5" t="s">
        <v>13</v>
      </c>
      <c r="D81" s="5">
        <v>20</v>
      </c>
      <c r="E81" s="6"/>
      <c r="F81" s="1">
        <f t="shared" si="1"/>
        <v>0</v>
      </c>
    </row>
    <row r="82" spans="1:6" ht="15" x14ac:dyDescent="0.3">
      <c r="A82" s="3">
        <v>80</v>
      </c>
      <c r="B82" s="4" t="s">
        <v>604</v>
      </c>
      <c r="C82" s="5" t="s">
        <v>13</v>
      </c>
      <c r="D82" s="5">
        <v>20</v>
      </c>
      <c r="E82" s="6"/>
      <c r="F82" s="1">
        <f t="shared" si="1"/>
        <v>0</v>
      </c>
    </row>
    <row r="83" spans="1:6" ht="15" x14ac:dyDescent="0.3">
      <c r="A83" s="3">
        <v>81</v>
      </c>
      <c r="B83" s="4" t="s">
        <v>605</v>
      </c>
      <c r="C83" s="5" t="s">
        <v>13</v>
      </c>
      <c r="D83" s="5">
        <v>20</v>
      </c>
      <c r="E83" s="6"/>
      <c r="F83" s="1">
        <f t="shared" si="1"/>
        <v>0</v>
      </c>
    </row>
    <row r="84" spans="1:6" ht="30" x14ac:dyDescent="0.3">
      <c r="A84" s="3">
        <v>82</v>
      </c>
      <c r="B84" s="4" t="s">
        <v>606</v>
      </c>
      <c r="C84" s="5" t="s">
        <v>13</v>
      </c>
      <c r="D84" s="5">
        <v>20</v>
      </c>
      <c r="E84" s="6"/>
      <c r="F84" s="1">
        <f t="shared" si="1"/>
        <v>0</v>
      </c>
    </row>
    <row r="85" spans="1:6" ht="30" x14ac:dyDescent="0.3">
      <c r="A85" s="3">
        <v>83</v>
      </c>
      <c r="B85" s="4" t="s">
        <v>607</v>
      </c>
      <c r="C85" s="5" t="s">
        <v>13</v>
      </c>
      <c r="D85" s="5">
        <v>20</v>
      </c>
      <c r="E85" s="6"/>
      <c r="F85" s="1">
        <f t="shared" si="1"/>
        <v>0</v>
      </c>
    </row>
    <row r="86" spans="1:6" ht="15" x14ac:dyDescent="0.3">
      <c r="A86" s="3">
        <v>84</v>
      </c>
      <c r="B86" s="4" t="s">
        <v>608</v>
      </c>
      <c r="C86" s="5" t="s">
        <v>13</v>
      </c>
      <c r="D86" s="5">
        <v>5</v>
      </c>
      <c r="E86" s="6"/>
      <c r="F86" s="1">
        <f t="shared" si="1"/>
        <v>0</v>
      </c>
    </row>
    <row r="87" spans="1:6" ht="15" x14ac:dyDescent="0.3">
      <c r="A87" s="3">
        <v>85</v>
      </c>
      <c r="B87" s="16" t="s">
        <v>91</v>
      </c>
      <c r="C87" s="5" t="s">
        <v>13</v>
      </c>
      <c r="D87" s="5">
        <v>10</v>
      </c>
      <c r="E87" s="6"/>
      <c r="F87" s="1">
        <f t="shared" si="1"/>
        <v>0</v>
      </c>
    </row>
    <row r="88" spans="1:6" ht="15" x14ac:dyDescent="0.3">
      <c r="A88" s="3">
        <v>86</v>
      </c>
      <c r="B88" s="4" t="s">
        <v>92</v>
      </c>
      <c r="C88" s="5" t="s">
        <v>13</v>
      </c>
      <c r="D88" s="5">
        <v>47</v>
      </c>
      <c r="E88" s="6"/>
      <c r="F88" s="1">
        <f t="shared" si="1"/>
        <v>0</v>
      </c>
    </row>
    <row r="89" spans="1:6" ht="15" x14ac:dyDescent="0.3">
      <c r="A89" s="3">
        <v>87</v>
      </c>
      <c r="B89" s="4" t="s">
        <v>93</v>
      </c>
      <c r="C89" s="5" t="s">
        <v>13</v>
      </c>
      <c r="D89" s="5">
        <v>2</v>
      </c>
      <c r="E89" s="6"/>
      <c r="F89" s="1">
        <f t="shared" si="1"/>
        <v>0</v>
      </c>
    </row>
    <row r="90" spans="1:6" ht="15" x14ac:dyDescent="0.3">
      <c r="A90" s="3">
        <v>88</v>
      </c>
      <c r="B90" s="17" t="s">
        <v>94</v>
      </c>
      <c r="C90" s="10" t="s">
        <v>40</v>
      </c>
      <c r="D90" s="10">
        <v>20</v>
      </c>
      <c r="E90" s="18"/>
      <c r="F90" s="1">
        <f t="shared" si="1"/>
        <v>0</v>
      </c>
    </row>
    <row r="91" spans="1:6" ht="15" x14ac:dyDescent="0.3">
      <c r="A91" s="3">
        <v>89</v>
      </c>
      <c r="B91" s="4" t="s">
        <v>95</v>
      </c>
      <c r="C91" s="5" t="s">
        <v>23</v>
      </c>
      <c r="D91" s="5">
        <v>60</v>
      </c>
      <c r="E91" s="6"/>
      <c r="F91" s="1">
        <f t="shared" si="1"/>
        <v>0</v>
      </c>
    </row>
    <row r="92" spans="1:6" ht="15" x14ac:dyDescent="0.3">
      <c r="A92" s="3">
        <v>90</v>
      </c>
      <c r="B92" s="4" t="s">
        <v>96</v>
      </c>
      <c r="C92" s="5" t="s">
        <v>23</v>
      </c>
      <c r="D92" s="5">
        <v>5</v>
      </c>
      <c r="E92" s="6"/>
      <c r="F92" s="1">
        <f t="shared" si="1"/>
        <v>0</v>
      </c>
    </row>
    <row r="93" spans="1:6" ht="15" x14ac:dyDescent="0.3">
      <c r="A93" s="3">
        <v>91</v>
      </c>
      <c r="B93" s="9" t="s">
        <v>97</v>
      </c>
      <c r="C93" s="7" t="s">
        <v>23</v>
      </c>
      <c r="D93" s="7">
        <v>2</v>
      </c>
      <c r="E93" s="11"/>
      <c r="F93" s="1">
        <f t="shared" si="1"/>
        <v>0</v>
      </c>
    </row>
    <row r="94" spans="1:6" ht="15" x14ac:dyDescent="0.3">
      <c r="A94" s="3">
        <v>92</v>
      </c>
      <c r="B94" s="9" t="s">
        <v>98</v>
      </c>
      <c r="C94" s="7" t="s">
        <v>23</v>
      </c>
      <c r="D94" s="7">
        <v>5</v>
      </c>
      <c r="E94" s="11"/>
      <c r="F94" s="1">
        <f t="shared" si="1"/>
        <v>0</v>
      </c>
    </row>
    <row r="95" spans="1:6" ht="15" x14ac:dyDescent="0.3">
      <c r="A95" s="3">
        <v>93</v>
      </c>
      <c r="B95" s="9" t="s">
        <v>99</v>
      </c>
      <c r="C95" s="7" t="s">
        <v>23</v>
      </c>
      <c r="D95" s="7">
        <v>2</v>
      </c>
      <c r="E95" s="11"/>
      <c r="F95" s="1">
        <f t="shared" si="1"/>
        <v>0</v>
      </c>
    </row>
    <row r="96" spans="1:6" ht="15" x14ac:dyDescent="0.3">
      <c r="A96" s="3">
        <v>94</v>
      </c>
      <c r="B96" s="9" t="s">
        <v>100</v>
      </c>
      <c r="C96" s="7" t="s">
        <v>23</v>
      </c>
      <c r="D96" s="7">
        <v>2</v>
      </c>
      <c r="E96" s="11"/>
      <c r="F96" s="1">
        <f t="shared" si="1"/>
        <v>0</v>
      </c>
    </row>
    <row r="97" spans="1:6" ht="15" x14ac:dyDescent="0.3">
      <c r="A97" s="3">
        <v>95</v>
      </c>
      <c r="B97" s="19" t="s">
        <v>101</v>
      </c>
      <c r="C97" s="5" t="s">
        <v>18</v>
      </c>
      <c r="D97" s="5">
        <v>10</v>
      </c>
      <c r="E97" s="6"/>
      <c r="F97" s="1">
        <f t="shared" si="1"/>
        <v>0</v>
      </c>
    </row>
    <row r="98" spans="1:6" ht="15" x14ac:dyDescent="0.3">
      <c r="A98" s="3">
        <v>96</v>
      </c>
      <c r="B98" s="4" t="s">
        <v>102</v>
      </c>
      <c r="C98" s="5" t="s">
        <v>23</v>
      </c>
      <c r="D98" s="5">
        <v>5</v>
      </c>
      <c r="E98" s="6"/>
      <c r="F98" s="1">
        <f t="shared" si="1"/>
        <v>0</v>
      </c>
    </row>
    <row r="99" spans="1:6" ht="15" x14ac:dyDescent="0.3">
      <c r="A99" s="3">
        <v>97</v>
      </c>
      <c r="B99" s="4" t="s">
        <v>103</v>
      </c>
      <c r="C99" s="5" t="s">
        <v>23</v>
      </c>
      <c r="D99" s="5">
        <v>3</v>
      </c>
      <c r="E99" s="6"/>
      <c r="F99" s="1">
        <f t="shared" si="1"/>
        <v>0</v>
      </c>
    </row>
    <row r="100" spans="1:6" ht="15" x14ac:dyDescent="0.3">
      <c r="A100" s="3">
        <v>98</v>
      </c>
      <c r="B100" s="4" t="s">
        <v>104</v>
      </c>
      <c r="C100" s="5" t="s">
        <v>23</v>
      </c>
      <c r="D100" s="5">
        <v>2</v>
      </c>
      <c r="E100" s="6"/>
      <c r="F100" s="1">
        <f t="shared" si="1"/>
        <v>0</v>
      </c>
    </row>
    <row r="101" spans="1:6" ht="15" x14ac:dyDescent="0.3">
      <c r="A101" s="3">
        <v>99</v>
      </c>
      <c r="B101" s="4" t="s">
        <v>105</v>
      </c>
      <c r="C101" s="5" t="s">
        <v>23</v>
      </c>
      <c r="D101" s="5">
        <v>45</v>
      </c>
      <c r="E101" s="6"/>
      <c r="F101" s="1">
        <f t="shared" si="1"/>
        <v>0</v>
      </c>
    </row>
    <row r="102" spans="1:6" ht="15" x14ac:dyDescent="0.3">
      <c r="A102" s="3">
        <v>100</v>
      </c>
      <c r="B102" s="19" t="s">
        <v>106</v>
      </c>
      <c r="C102" s="20" t="s">
        <v>40</v>
      </c>
      <c r="D102" s="20">
        <v>10</v>
      </c>
      <c r="E102" s="21"/>
      <c r="F102" s="1">
        <f t="shared" si="1"/>
        <v>0</v>
      </c>
    </row>
    <row r="103" spans="1:6" ht="15" x14ac:dyDescent="0.3">
      <c r="A103" s="3">
        <v>101</v>
      </c>
      <c r="B103" s="4" t="s">
        <v>107</v>
      </c>
      <c r="C103" s="5" t="s">
        <v>23</v>
      </c>
      <c r="D103" s="5">
        <v>5</v>
      </c>
      <c r="E103" s="6"/>
      <c r="F103" s="1">
        <f t="shared" si="1"/>
        <v>0</v>
      </c>
    </row>
    <row r="104" spans="1:6" ht="15" x14ac:dyDescent="0.3">
      <c r="A104" s="3">
        <v>102</v>
      </c>
      <c r="B104" s="4" t="s">
        <v>108</v>
      </c>
      <c r="C104" s="5" t="s">
        <v>23</v>
      </c>
      <c r="D104" s="5">
        <v>5</v>
      </c>
      <c r="E104" s="6"/>
      <c r="F104" s="1">
        <f t="shared" si="1"/>
        <v>0</v>
      </c>
    </row>
    <row r="105" spans="1:6" ht="15" x14ac:dyDescent="0.3">
      <c r="A105" s="3">
        <v>103</v>
      </c>
      <c r="B105" s="4" t="s">
        <v>109</v>
      </c>
      <c r="C105" s="5" t="s">
        <v>23</v>
      </c>
      <c r="D105" s="5">
        <v>10</v>
      </c>
      <c r="E105" s="6"/>
      <c r="F105" s="1">
        <f t="shared" si="1"/>
        <v>0</v>
      </c>
    </row>
    <row r="106" spans="1:6" ht="15" x14ac:dyDescent="0.3">
      <c r="A106" s="3">
        <v>104</v>
      </c>
      <c r="B106" s="4" t="s">
        <v>110</v>
      </c>
      <c r="C106" s="5" t="s">
        <v>23</v>
      </c>
      <c r="D106" s="5">
        <v>8</v>
      </c>
      <c r="E106" s="6"/>
      <c r="F106" s="1">
        <f t="shared" si="1"/>
        <v>0</v>
      </c>
    </row>
    <row r="107" spans="1:6" ht="15" x14ac:dyDescent="0.3">
      <c r="A107" s="3">
        <v>105</v>
      </c>
      <c r="B107" s="4" t="s">
        <v>111</v>
      </c>
      <c r="C107" s="5" t="s">
        <v>23</v>
      </c>
      <c r="D107" s="5">
        <v>4</v>
      </c>
      <c r="E107" s="6"/>
      <c r="F107" s="1">
        <f t="shared" si="1"/>
        <v>0</v>
      </c>
    </row>
    <row r="108" spans="1:6" ht="60" x14ac:dyDescent="0.3">
      <c r="A108" s="3">
        <v>106</v>
      </c>
      <c r="B108" s="4" t="s">
        <v>112</v>
      </c>
      <c r="C108" s="5" t="s">
        <v>23</v>
      </c>
      <c r="D108" s="5">
        <v>2</v>
      </c>
      <c r="E108" s="6"/>
      <c r="F108" s="1">
        <f t="shared" si="1"/>
        <v>0</v>
      </c>
    </row>
    <row r="109" spans="1:6" ht="15" x14ac:dyDescent="0.3">
      <c r="A109" s="3">
        <v>107</v>
      </c>
      <c r="B109" s="4" t="s">
        <v>113</v>
      </c>
      <c r="C109" s="5" t="s">
        <v>23</v>
      </c>
      <c r="D109" s="5">
        <v>1</v>
      </c>
      <c r="E109" s="6"/>
      <c r="F109" s="1">
        <f t="shared" si="1"/>
        <v>0</v>
      </c>
    </row>
    <row r="110" spans="1:6" ht="15" x14ac:dyDescent="0.3">
      <c r="A110" s="3">
        <v>108</v>
      </c>
      <c r="B110" s="4" t="s">
        <v>114</v>
      </c>
      <c r="C110" s="5" t="s">
        <v>23</v>
      </c>
      <c r="D110" s="5">
        <v>2</v>
      </c>
      <c r="E110" s="6"/>
      <c r="F110" s="1">
        <f t="shared" si="1"/>
        <v>0</v>
      </c>
    </row>
    <row r="111" spans="1:6" ht="15" x14ac:dyDescent="0.3">
      <c r="A111" s="3">
        <v>109</v>
      </c>
      <c r="B111" s="4" t="s">
        <v>115</v>
      </c>
      <c r="C111" s="5" t="s">
        <v>23</v>
      </c>
      <c r="D111" s="5">
        <v>2</v>
      </c>
      <c r="E111" s="6"/>
      <c r="F111" s="1">
        <f t="shared" si="1"/>
        <v>0</v>
      </c>
    </row>
    <row r="112" spans="1:6" ht="15" x14ac:dyDescent="0.3">
      <c r="A112" s="3">
        <v>110</v>
      </c>
      <c r="B112" s="4" t="s">
        <v>116</v>
      </c>
      <c r="C112" s="5" t="s">
        <v>40</v>
      </c>
      <c r="D112" s="5">
        <v>5</v>
      </c>
      <c r="E112" s="6"/>
      <c r="F112" s="1">
        <f t="shared" si="1"/>
        <v>0</v>
      </c>
    </row>
    <row r="113" spans="1:6" ht="15" x14ac:dyDescent="0.3">
      <c r="A113" s="3">
        <v>111</v>
      </c>
      <c r="B113" s="4" t="s">
        <v>117</v>
      </c>
      <c r="C113" s="5" t="s">
        <v>13</v>
      </c>
      <c r="D113" s="5">
        <v>5</v>
      </c>
      <c r="E113" s="6"/>
      <c r="F113" s="1">
        <f t="shared" si="1"/>
        <v>0</v>
      </c>
    </row>
    <row r="114" spans="1:6" ht="30" x14ac:dyDescent="0.3">
      <c r="A114" s="3">
        <v>112</v>
      </c>
      <c r="B114" s="4" t="s">
        <v>118</v>
      </c>
      <c r="C114" s="5" t="s">
        <v>18</v>
      </c>
      <c r="D114" s="5">
        <v>20</v>
      </c>
      <c r="E114" s="6"/>
      <c r="F114" s="1">
        <f t="shared" si="1"/>
        <v>0</v>
      </c>
    </row>
    <row r="115" spans="1:6" ht="30" x14ac:dyDescent="0.3">
      <c r="A115" s="3">
        <v>113</v>
      </c>
      <c r="B115" s="4" t="s">
        <v>119</v>
      </c>
      <c r="C115" s="5" t="s">
        <v>18</v>
      </c>
      <c r="D115" s="5">
        <v>35</v>
      </c>
      <c r="E115" s="6"/>
      <c r="F115" s="1">
        <f t="shared" si="1"/>
        <v>0</v>
      </c>
    </row>
    <row r="116" spans="1:6" ht="30" x14ac:dyDescent="0.3">
      <c r="A116" s="3">
        <v>114</v>
      </c>
      <c r="B116" s="4" t="s">
        <v>120</v>
      </c>
      <c r="C116" s="5" t="s">
        <v>18</v>
      </c>
      <c r="D116" s="5">
        <v>100</v>
      </c>
      <c r="E116" s="6"/>
      <c r="F116" s="1">
        <f t="shared" si="1"/>
        <v>0</v>
      </c>
    </row>
    <row r="117" spans="1:6" ht="30" x14ac:dyDescent="0.3">
      <c r="A117" s="3">
        <v>115</v>
      </c>
      <c r="B117" s="4" t="s">
        <v>121</v>
      </c>
      <c r="C117" s="5" t="s">
        <v>18</v>
      </c>
      <c r="D117" s="5">
        <v>10</v>
      </c>
      <c r="E117" s="6"/>
      <c r="F117" s="1">
        <f t="shared" si="1"/>
        <v>0</v>
      </c>
    </row>
    <row r="118" spans="1:6" ht="15" x14ac:dyDescent="0.3">
      <c r="A118" s="3">
        <v>116</v>
      </c>
      <c r="B118" s="22" t="s">
        <v>122</v>
      </c>
      <c r="C118" s="5" t="s">
        <v>18</v>
      </c>
      <c r="D118" s="5">
        <v>5</v>
      </c>
      <c r="E118" s="6"/>
      <c r="F118" s="1">
        <f t="shared" si="1"/>
        <v>0</v>
      </c>
    </row>
    <row r="119" spans="1:6" ht="15" x14ac:dyDescent="0.3">
      <c r="A119" s="3">
        <v>117</v>
      </c>
      <c r="B119" s="4" t="s">
        <v>123</v>
      </c>
      <c r="C119" s="5" t="s">
        <v>18</v>
      </c>
      <c r="D119" s="5">
        <v>5</v>
      </c>
      <c r="E119" s="6"/>
      <c r="F119" s="1">
        <f t="shared" si="1"/>
        <v>0</v>
      </c>
    </row>
    <row r="120" spans="1:6" ht="15" x14ac:dyDescent="0.3">
      <c r="A120" s="3">
        <v>118</v>
      </c>
      <c r="B120" s="4" t="s">
        <v>124</v>
      </c>
      <c r="C120" s="5" t="s">
        <v>18</v>
      </c>
      <c r="D120" s="5">
        <v>10</v>
      </c>
      <c r="E120" s="6"/>
      <c r="F120" s="1">
        <f t="shared" si="1"/>
        <v>0</v>
      </c>
    </row>
    <row r="121" spans="1:6" ht="15" x14ac:dyDescent="0.3">
      <c r="A121" s="3">
        <v>119</v>
      </c>
      <c r="B121" s="4" t="s">
        <v>125</v>
      </c>
      <c r="C121" s="5" t="s">
        <v>18</v>
      </c>
      <c r="D121" s="5">
        <v>5</v>
      </c>
      <c r="E121" s="6"/>
      <c r="F121" s="1">
        <f t="shared" si="1"/>
        <v>0</v>
      </c>
    </row>
    <row r="122" spans="1:6" ht="30" x14ac:dyDescent="0.3">
      <c r="A122" s="3">
        <v>120</v>
      </c>
      <c r="B122" s="4" t="s">
        <v>126</v>
      </c>
      <c r="C122" s="5" t="s">
        <v>18</v>
      </c>
      <c r="D122" s="5">
        <v>1</v>
      </c>
      <c r="E122" s="6"/>
      <c r="F122" s="1">
        <f t="shared" si="1"/>
        <v>0</v>
      </c>
    </row>
    <row r="123" spans="1:6" ht="15" x14ac:dyDescent="0.3">
      <c r="A123" s="3">
        <v>121</v>
      </c>
      <c r="B123" s="4" t="s">
        <v>127</v>
      </c>
      <c r="C123" s="5" t="s">
        <v>18</v>
      </c>
      <c r="D123" s="5">
        <v>2</v>
      </c>
      <c r="E123" s="6"/>
      <c r="F123" s="1">
        <f t="shared" si="1"/>
        <v>0</v>
      </c>
    </row>
    <row r="124" spans="1:6" ht="45" x14ac:dyDescent="0.3">
      <c r="A124" s="3">
        <v>122</v>
      </c>
      <c r="B124" s="4" t="s">
        <v>128</v>
      </c>
      <c r="C124" s="5" t="s">
        <v>18</v>
      </c>
      <c r="D124" s="5">
        <v>30</v>
      </c>
      <c r="E124" s="6"/>
      <c r="F124" s="1">
        <f t="shared" si="1"/>
        <v>0</v>
      </c>
    </row>
    <row r="125" spans="1:6" ht="15" x14ac:dyDescent="0.3">
      <c r="A125" s="3">
        <v>123</v>
      </c>
      <c r="B125" s="4" t="s">
        <v>129</v>
      </c>
      <c r="C125" s="5" t="s">
        <v>46</v>
      </c>
      <c r="D125" s="5">
        <v>10</v>
      </c>
      <c r="E125" s="6"/>
      <c r="F125" s="1">
        <f t="shared" si="1"/>
        <v>0</v>
      </c>
    </row>
    <row r="126" spans="1:6" ht="15" x14ac:dyDescent="0.3">
      <c r="A126" s="3">
        <v>124</v>
      </c>
      <c r="B126" s="4" t="s">
        <v>130</v>
      </c>
      <c r="C126" s="5" t="s">
        <v>18</v>
      </c>
      <c r="D126" s="5">
        <v>10</v>
      </c>
      <c r="E126" s="6"/>
      <c r="F126" s="1">
        <f t="shared" si="1"/>
        <v>0</v>
      </c>
    </row>
    <row r="127" spans="1:6" ht="15" x14ac:dyDescent="0.3">
      <c r="A127" s="3">
        <v>125</v>
      </c>
      <c r="B127" s="4" t="s">
        <v>131</v>
      </c>
      <c r="C127" s="5" t="s">
        <v>18</v>
      </c>
      <c r="D127" s="5">
        <v>80</v>
      </c>
      <c r="E127" s="6"/>
      <c r="F127" s="1">
        <f t="shared" si="1"/>
        <v>0</v>
      </c>
    </row>
    <row r="128" spans="1:6" ht="15" x14ac:dyDescent="0.3">
      <c r="A128" s="3">
        <v>126</v>
      </c>
      <c r="B128" s="4" t="s">
        <v>132</v>
      </c>
      <c r="C128" s="5" t="s">
        <v>18</v>
      </c>
      <c r="D128" s="5">
        <v>40</v>
      </c>
      <c r="E128" s="6"/>
      <c r="F128" s="1">
        <f t="shared" si="1"/>
        <v>0</v>
      </c>
    </row>
    <row r="129" spans="1:6" ht="15" x14ac:dyDescent="0.3">
      <c r="A129" s="3">
        <v>127</v>
      </c>
      <c r="B129" s="4" t="s">
        <v>133</v>
      </c>
      <c r="C129" s="5" t="s">
        <v>18</v>
      </c>
      <c r="D129" s="5">
        <v>20</v>
      </c>
      <c r="E129" s="6"/>
      <c r="F129" s="1">
        <f t="shared" si="1"/>
        <v>0</v>
      </c>
    </row>
    <row r="130" spans="1:6" ht="15" x14ac:dyDescent="0.3">
      <c r="A130" s="3">
        <v>128</v>
      </c>
      <c r="B130" s="4" t="s">
        <v>134</v>
      </c>
      <c r="C130" s="5" t="s">
        <v>18</v>
      </c>
      <c r="D130" s="5">
        <v>40</v>
      </c>
      <c r="E130" s="6"/>
      <c r="F130" s="1">
        <f t="shared" si="1"/>
        <v>0</v>
      </c>
    </row>
    <row r="131" spans="1:6" ht="15.6" x14ac:dyDescent="0.3">
      <c r="A131" s="3">
        <v>129</v>
      </c>
      <c r="B131" s="118" t="s">
        <v>135</v>
      </c>
      <c r="C131" s="24" t="s">
        <v>18</v>
      </c>
      <c r="D131" s="8">
        <v>30</v>
      </c>
      <c r="E131" s="11"/>
      <c r="F131" s="1">
        <f t="shared" si="1"/>
        <v>0</v>
      </c>
    </row>
    <row r="132" spans="1:6" ht="15.6" x14ac:dyDescent="0.3">
      <c r="A132" s="3">
        <v>130</v>
      </c>
      <c r="B132" s="119" t="s">
        <v>616</v>
      </c>
      <c r="C132" s="24" t="s">
        <v>13</v>
      </c>
      <c r="D132" s="8">
        <v>20</v>
      </c>
      <c r="E132" s="115"/>
      <c r="F132" s="1">
        <f t="shared" si="1"/>
        <v>0</v>
      </c>
    </row>
    <row r="133" spans="1:6" ht="15.6" x14ac:dyDescent="0.3">
      <c r="A133" s="3">
        <v>131</v>
      </c>
      <c r="B133" s="119" t="s">
        <v>613</v>
      </c>
      <c r="C133" s="24" t="s">
        <v>40</v>
      </c>
      <c r="D133" s="8">
        <v>3</v>
      </c>
      <c r="E133" s="115"/>
      <c r="F133" s="1">
        <f t="shared" si="1"/>
        <v>0</v>
      </c>
    </row>
    <row r="134" spans="1:6" ht="15.6" x14ac:dyDescent="0.3">
      <c r="A134" s="3">
        <v>132</v>
      </c>
      <c r="B134" s="119" t="s">
        <v>614</v>
      </c>
      <c r="C134" s="24" t="s">
        <v>40</v>
      </c>
      <c r="D134" s="8">
        <v>10</v>
      </c>
      <c r="E134" s="115"/>
      <c r="F134" s="1">
        <f t="shared" si="1"/>
        <v>0</v>
      </c>
    </row>
    <row r="135" spans="1:6" ht="15" x14ac:dyDescent="0.3">
      <c r="A135" s="3">
        <v>133</v>
      </c>
      <c r="B135" s="117" t="s">
        <v>615</v>
      </c>
      <c r="C135" s="24" t="s">
        <v>40</v>
      </c>
      <c r="D135" s="8">
        <v>10</v>
      </c>
      <c r="E135" s="115"/>
      <c r="F135" s="1">
        <f t="shared" si="1"/>
        <v>0</v>
      </c>
    </row>
    <row r="136" spans="1:6" x14ac:dyDescent="0.3">
      <c r="A136" s="123" t="s">
        <v>136</v>
      </c>
      <c r="B136" s="124"/>
      <c r="C136" s="124"/>
      <c r="D136" s="124"/>
      <c r="E136" s="125"/>
      <c r="F136" s="1">
        <f>SUM(F3:F131)</f>
        <v>0</v>
      </c>
    </row>
    <row r="137" spans="1:6" x14ac:dyDescent="0.3">
      <c r="A137" s="25"/>
      <c r="B137" s="25"/>
      <c r="C137" s="26"/>
      <c r="D137" s="26"/>
      <c r="E137" s="27"/>
      <c r="F137" s="28"/>
    </row>
    <row r="138" spans="1:6" x14ac:dyDescent="0.3">
      <c r="A138" s="25"/>
      <c r="B138" s="25"/>
      <c r="C138" s="26"/>
      <c r="D138" s="26"/>
      <c r="E138" s="27"/>
      <c r="F138" s="28"/>
    </row>
    <row r="139" spans="1:6" x14ac:dyDescent="0.3">
      <c r="A139" s="25"/>
      <c r="B139" s="29" t="s">
        <v>137</v>
      </c>
      <c r="C139" s="26"/>
      <c r="D139" s="26"/>
      <c r="E139" s="27"/>
      <c r="F139" s="28"/>
    </row>
  </sheetData>
  <mergeCells count="1">
    <mergeCell ref="A136:E13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H13" sqref="H13"/>
    </sheetView>
  </sheetViews>
  <sheetFormatPr defaultRowHeight="14.4" x14ac:dyDescent="0.3"/>
  <cols>
    <col min="1" max="1" width="69.33203125" bestFit="1" customWidth="1"/>
    <col min="2" max="2" width="11" customWidth="1"/>
    <col min="3" max="3" width="8.33203125" customWidth="1"/>
    <col min="4" max="4" width="13.88671875" customWidth="1"/>
    <col min="5" max="5" width="17.44140625" customWidth="1"/>
  </cols>
  <sheetData>
    <row r="1" spans="1:5" ht="43.2" x14ac:dyDescent="0.3">
      <c r="A1" s="108" t="s">
        <v>577</v>
      </c>
      <c r="B1" s="30" t="s">
        <v>2</v>
      </c>
      <c r="C1" s="1" t="s">
        <v>3</v>
      </c>
      <c r="D1" s="2" t="s">
        <v>4</v>
      </c>
      <c r="E1" s="2" t="s">
        <v>578</v>
      </c>
    </row>
    <row r="2" spans="1:5" x14ac:dyDescent="0.3">
      <c r="A2" s="1" t="s">
        <v>6</v>
      </c>
      <c r="B2" s="101" t="s">
        <v>7</v>
      </c>
      <c r="C2" s="1" t="s">
        <v>8</v>
      </c>
      <c r="D2" s="1" t="s">
        <v>9</v>
      </c>
      <c r="E2" s="1" t="s">
        <v>10</v>
      </c>
    </row>
    <row r="3" spans="1:5" x14ac:dyDescent="0.3">
      <c r="A3" s="109" t="s">
        <v>579</v>
      </c>
      <c r="B3" s="3" t="s">
        <v>13</v>
      </c>
      <c r="C3" s="109">
        <v>15000</v>
      </c>
      <c r="D3" s="47"/>
      <c r="E3" s="1">
        <f>C3*D3</f>
        <v>0</v>
      </c>
    </row>
    <row r="4" spans="1:5" x14ac:dyDescent="0.3">
      <c r="A4" s="27"/>
      <c r="B4" s="26"/>
      <c r="C4" s="27"/>
      <c r="D4" s="28"/>
      <c r="E4" s="28"/>
    </row>
    <row r="5" spans="1:5" x14ac:dyDescent="0.3">
      <c r="A5" s="27"/>
      <c r="B5" s="26"/>
      <c r="C5" s="27"/>
      <c r="D5" s="28"/>
      <c r="E5" s="28"/>
    </row>
    <row r="6" spans="1:5" x14ac:dyDescent="0.3">
      <c r="A6" s="110" t="s">
        <v>137</v>
      </c>
      <c r="B6" s="26"/>
      <c r="C6" s="27"/>
      <c r="D6" s="28"/>
      <c r="E6" s="28"/>
    </row>
    <row r="7" spans="1:5" x14ac:dyDescent="0.3">
      <c r="A7" s="27"/>
      <c r="B7" s="26"/>
      <c r="C7" s="27"/>
      <c r="D7" s="28"/>
      <c r="E7" s="2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N18" sqref="N18"/>
    </sheetView>
  </sheetViews>
  <sheetFormatPr defaultRowHeight="14.4" x14ac:dyDescent="0.3"/>
  <cols>
    <col min="1" max="1" width="4.109375" bestFit="1" customWidth="1"/>
    <col min="2" max="2" width="64.88671875" customWidth="1"/>
    <col min="3" max="3" width="11.5546875" customWidth="1"/>
    <col min="4" max="4" width="6" bestFit="1" customWidth="1"/>
    <col min="5" max="5" width="13.6640625" customWidth="1"/>
    <col min="6" max="6" width="14.44140625" bestFit="1" customWidth="1"/>
  </cols>
  <sheetData>
    <row r="1" spans="1:6" ht="57.6" x14ac:dyDescent="0.3">
      <c r="A1" s="101" t="s">
        <v>0</v>
      </c>
      <c r="B1" s="108" t="s">
        <v>580</v>
      </c>
      <c r="C1" s="30" t="s">
        <v>2</v>
      </c>
      <c r="D1" s="101" t="s">
        <v>3</v>
      </c>
      <c r="E1" s="2" t="s">
        <v>4</v>
      </c>
      <c r="F1" s="2" t="s">
        <v>199</v>
      </c>
    </row>
    <row r="2" spans="1:6" x14ac:dyDescent="0.3">
      <c r="A2" s="101" t="s">
        <v>6</v>
      </c>
      <c r="B2" s="111" t="s">
        <v>7</v>
      </c>
      <c r="C2" s="101" t="s">
        <v>8</v>
      </c>
      <c r="D2" s="101" t="s">
        <v>9</v>
      </c>
      <c r="E2" s="1" t="s">
        <v>10</v>
      </c>
      <c r="F2" s="1" t="s">
        <v>11</v>
      </c>
    </row>
    <row r="3" spans="1:6" ht="28.8" x14ac:dyDescent="0.3">
      <c r="A3" s="3">
        <v>1</v>
      </c>
      <c r="B3" s="112" t="s">
        <v>581</v>
      </c>
      <c r="C3" s="3" t="s">
        <v>13</v>
      </c>
      <c r="D3" s="3">
        <v>1600</v>
      </c>
      <c r="E3" s="47"/>
      <c r="F3" s="1">
        <f>D3*E3</f>
        <v>0</v>
      </c>
    </row>
    <row r="4" spans="1:6" ht="28.8" x14ac:dyDescent="0.3">
      <c r="A4" s="3">
        <v>2</v>
      </c>
      <c r="B4" s="112" t="s">
        <v>582</v>
      </c>
      <c r="C4" s="3" t="s">
        <v>13</v>
      </c>
      <c r="D4" s="3">
        <v>3800</v>
      </c>
      <c r="E4" s="47"/>
      <c r="F4" s="1">
        <f t="shared" ref="F4:F6" si="0">D4*E4</f>
        <v>0</v>
      </c>
    </row>
    <row r="5" spans="1:6" ht="28.8" x14ac:dyDescent="0.3">
      <c r="A5" s="3">
        <v>3</v>
      </c>
      <c r="B5" s="112" t="s">
        <v>583</v>
      </c>
      <c r="C5" s="3" t="s">
        <v>13</v>
      </c>
      <c r="D5" s="3">
        <v>500</v>
      </c>
      <c r="E5" s="47"/>
      <c r="F5" s="1">
        <f t="shared" si="0"/>
        <v>0</v>
      </c>
    </row>
    <row r="6" spans="1:6" ht="28.8" x14ac:dyDescent="0.3">
      <c r="A6" s="3">
        <v>4</v>
      </c>
      <c r="B6" s="112" t="s">
        <v>584</v>
      </c>
      <c r="C6" s="3" t="s">
        <v>13</v>
      </c>
      <c r="D6" s="3">
        <v>1500</v>
      </c>
      <c r="E6" s="47"/>
      <c r="F6" s="1">
        <f t="shared" si="0"/>
        <v>0</v>
      </c>
    </row>
    <row r="7" spans="1:6" x14ac:dyDescent="0.3">
      <c r="A7" s="142" t="s">
        <v>136</v>
      </c>
      <c r="B7" s="143"/>
      <c r="C7" s="143"/>
      <c r="D7" s="143"/>
      <c r="E7" s="144"/>
      <c r="F7" s="1">
        <f>SUM(F3:F6)</f>
        <v>0</v>
      </c>
    </row>
    <row r="8" spans="1:6" x14ac:dyDescent="0.3">
      <c r="A8" s="26"/>
      <c r="B8" s="113"/>
      <c r="C8" s="26"/>
      <c r="D8" s="26"/>
      <c r="E8" s="28"/>
      <c r="F8" s="28"/>
    </row>
    <row r="9" spans="1:6" x14ac:dyDescent="0.3">
      <c r="A9" s="26"/>
      <c r="B9" s="113"/>
      <c r="C9" s="26"/>
      <c r="D9" s="26"/>
      <c r="E9" s="28"/>
      <c r="F9" s="28"/>
    </row>
    <row r="10" spans="1:6" x14ac:dyDescent="0.3">
      <c r="A10" s="26"/>
      <c r="B10" s="114" t="s">
        <v>137</v>
      </c>
      <c r="C10" s="26"/>
      <c r="D10" s="26"/>
      <c r="E10" s="28"/>
      <c r="F10" s="28"/>
    </row>
    <row r="11" spans="1:6" x14ac:dyDescent="0.3">
      <c r="A11" s="26"/>
      <c r="B11" s="113"/>
      <c r="C11" s="26"/>
      <c r="D11" s="26"/>
      <c r="E11" s="28"/>
      <c r="F11" s="28"/>
    </row>
  </sheetData>
  <mergeCells count="1">
    <mergeCell ref="A7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0" workbookViewId="0">
      <selection activeCell="J21" sqref="J21"/>
    </sheetView>
  </sheetViews>
  <sheetFormatPr defaultRowHeight="14.4" x14ac:dyDescent="0.3"/>
  <cols>
    <col min="1" max="1" width="4.109375" bestFit="1" customWidth="1"/>
    <col min="2" max="2" width="65.5546875" customWidth="1"/>
    <col min="3" max="3" width="10.88671875" customWidth="1"/>
    <col min="4" max="4" width="5" bestFit="1" customWidth="1"/>
    <col min="5" max="5" width="13" customWidth="1"/>
    <col min="6" max="6" width="15.33203125" customWidth="1"/>
  </cols>
  <sheetData>
    <row r="1" spans="1:6" ht="57.6" x14ac:dyDescent="0.3">
      <c r="A1" s="101" t="s">
        <v>0</v>
      </c>
      <c r="B1" s="108" t="s">
        <v>585</v>
      </c>
      <c r="C1" s="2" t="s">
        <v>2</v>
      </c>
      <c r="D1" s="1" t="s">
        <v>3</v>
      </c>
      <c r="E1" s="2" t="s">
        <v>4</v>
      </c>
      <c r="F1" s="2" t="s">
        <v>199</v>
      </c>
    </row>
    <row r="2" spans="1:6" x14ac:dyDescent="0.3">
      <c r="A2" s="101" t="s">
        <v>6</v>
      </c>
      <c r="B2" s="2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 ht="28.8" x14ac:dyDescent="0.3">
      <c r="A3" s="3">
        <v>1</v>
      </c>
      <c r="B3" s="102" t="s">
        <v>586</v>
      </c>
      <c r="C3" s="103" t="s">
        <v>13</v>
      </c>
      <c r="D3" s="103">
        <v>48</v>
      </c>
      <c r="E3" s="47"/>
      <c r="F3" s="1">
        <f>D3*E3</f>
        <v>0</v>
      </c>
    </row>
    <row r="4" spans="1:6" ht="28.8" x14ac:dyDescent="0.3">
      <c r="A4" s="3">
        <v>2</v>
      </c>
      <c r="B4" s="102" t="s">
        <v>587</v>
      </c>
      <c r="C4" s="103" t="s">
        <v>13</v>
      </c>
      <c r="D4" s="103">
        <v>48</v>
      </c>
      <c r="E4" s="47"/>
      <c r="F4" s="1">
        <f t="shared" ref="F4:F16" si="0">D4*E4</f>
        <v>0</v>
      </c>
    </row>
    <row r="5" spans="1:6" ht="28.8" x14ac:dyDescent="0.3">
      <c r="A5" s="3">
        <v>3</v>
      </c>
      <c r="B5" s="102" t="s">
        <v>588</v>
      </c>
      <c r="C5" s="103" t="s">
        <v>13</v>
      </c>
      <c r="D5" s="103">
        <v>48</v>
      </c>
      <c r="E5" s="47"/>
      <c r="F5" s="1">
        <f t="shared" si="0"/>
        <v>0</v>
      </c>
    </row>
    <row r="6" spans="1:6" ht="28.8" x14ac:dyDescent="0.3">
      <c r="A6" s="3">
        <v>4</v>
      </c>
      <c r="B6" s="102" t="s">
        <v>589</v>
      </c>
      <c r="C6" s="103" t="s">
        <v>13</v>
      </c>
      <c r="D6" s="103">
        <v>48</v>
      </c>
      <c r="E6" s="47"/>
      <c r="F6" s="1">
        <f t="shared" si="0"/>
        <v>0</v>
      </c>
    </row>
    <row r="7" spans="1:6" ht="28.8" x14ac:dyDescent="0.3">
      <c r="A7" s="3">
        <v>5</v>
      </c>
      <c r="B7" s="102" t="s">
        <v>590</v>
      </c>
      <c r="C7" s="103" t="s">
        <v>13</v>
      </c>
      <c r="D7" s="103">
        <v>24</v>
      </c>
      <c r="E7" s="47"/>
      <c r="F7" s="1">
        <f t="shared" si="0"/>
        <v>0</v>
      </c>
    </row>
    <row r="8" spans="1:6" ht="28.8" x14ac:dyDescent="0.3">
      <c r="A8" s="3">
        <v>6</v>
      </c>
      <c r="B8" s="102" t="s">
        <v>591</v>
      </c>
      <c r="C8" s="103" t="s">
        <v>13</v>
      </c>
      <c r="D8" s="103">
        <v>24</v>
      </c>
      <c r="E8" s="47"/>
      <c r="F8" s="1">
        <f t="shared" si="0"/>
        <v>0</v>
      </c>
    </row>
    <row r="9" spans="1:6" ht="28.8" x14ac:dyDescent="0.3">
      <c r="A9" s="3">
        <v>7</v>
      </c>
      <c r="B9" s="102" t="s">
        <v>592</v>
      </c>
      <c r="C9" s="103" t="s">
        <v>13</v>
      </c>
      <c r="D9" s="103">
        <v>48</v>
      </c>
      <c r="E9" s="47"/>
      <c r="F9" s="1">
        <f t="shared" si="0"/>
        <v>0</v>
      </c>
    </row>
    <row r="10" spans="1:6" ht="28.8" x14ac:dyDescent="0.3">
      <c r="A10" s="3">
        <v>8</v>
      </c>
      <c r="B10" s="102" t="s">
        <v>593</v>
      </c>
      <c r="C10" s="103" t="s">
        <v>13</v>
      </c>
      <c r="D10" s="103">
        <v>24</v>
      </c>
      <c r="E10" s="47"/>
      <c r="F10" s="1">
        <f t="shared" si="0"/>
        <v>0</v>
      </c>
    </row>
    <row r="11" spans="1:6" ht="28.8" x14ac:dyDescent="0.3">
      <c r="A11" s="3">
        <v>9</v>
      </c>
      <c r="B11" s="102" t="s">
        <v>594</v>
      </c>
      <c r="C11" s="103" t="s">
        <v>13</v>
      </c>
      <c r="D11" s="103">
        <v>20</v>
      </c>
      <c r="E11" s="47"/>
      <c r="F11" s="1">
        <f t="shared" si="0"/>
        <v>0</v>
      </c>
    </row>
    <row r="12" spans="1:6" x14ac:dyDescent="0.3">
      <c r="A12" s="3">
        <v>10</v>
      </c>
      <c r="B12" s="102" t="s">
        <v>595</v>
      </c>
      <c r="C12" s="103" t="s">
        <v>13</v>
      </c>
      <c r="D12" s="103">
        <v>5</v>
      </c>
      <c r="E12" s="47"/>
      <c r="F12" s="1">
        <f t="shared" si="0"/>
        <v>0</v>
      </c>
    </row>
    <row r="13" spans="1:6" ht="57.6" x14ac:dyDescent="0.3">
      <c r="A13" s="8">
        <v>11</v>
      </c>
      <c r="B13" s="23" t="s">
        <v>596</v>
      </c>
      <c r="C13" s="24" t="s">
        <v>13</v>
      </c>
      <c r="D13" s="24">
        <v>36</v>
      </c>
      <c r="E13" s="52"/>
      <c r="F13" s="1">
        <f t="shared" si="0"/>
        <v>0</v>
      </c>
    </row>
    <row r="14" spans="1:6" ht="28.8" x14ac:dyDescent="0.3">
      <c r="A14" s="3">
        <v>12</v>
      </c>
      <c r="B14" s="112" t="s">
        <v>597</v>
      </c>
      <c r="C14" s="103" t="s">
        <v>13</v>
      </c>
      <c r="D14" s="103">
        <v>36</v>
      </c>
      <c r="E14" s="47"/>
      <c r="F14" s="1">
        <f t="shared" si="0"/>
        <v>0</v>
      </c>
    </row>
    <row r="15" spans="1:6" ht="43.2" x14ac:dyDescent="0.3">
      <c r="A15" s="3">
        <v>13</v>
      </c>
      <c r="B15" s="102" t="s">
        <v>598</v>
      </c>
      <c r="C15" s="103" t="s">
        <v>13</v>
      </c>
      <c r="D15" s="103">
        <v>72</v>
      </c>
      <c r="E15" s="47"/>
      <c r="F15" s="1">
        <f t="shared" si="0"/>
        <v>0</v>
      </c>
    </row>
    <row r="16" spans="1:6" ht="43.2" x14ac:dyDescent="0.3">
      <c r="A16" s="8">
        <v>14</v>
      </c>
      <c r="B16" s="23" t="s">
        <v>599</v>
      </c>
      <c r="C16" s="24" t="s">
        <v>13</v>
      </c>
      <c r="D16" s="24">
        <v>72</v>
      </c>
      <c r="E16" s="52"/>
      <c r="F16" s="1">
        <f t="shared" si="0"/>
        <v>0</v>
      </c>
    </row>
    <row r="17" spans="1:6" x14ac:dyDescent="0.3">
      <c r="A17" s="139" t="s">
        <v>136</v>
      </c>
      <c r="B17" s="140"/>
      <c r="C17" s="140"/>
      <c r="D17" s="140"/>
      <c r="E17" s="141"/>
      <c r="F17" s="1">
        <f>SUM(F3:F16)</f>
        <v>0</v>
      </c>
    </row>
    <row r="18" spans="1:6" x14ac:dyDescent="0.3">
      <c r="A18" s="26"/>
      <c r="B18" s="105"/>
      <c r="C18" s="106"/>
      <c r="D18" s="106"/>
      <c r="E18" s="28"/>
      <c r="F18" s="28"/>
    </row>
    <row r="19" spans="1:6" x14ac:dyDescent="0.3">
      <c r="A19" s="26"/>
      <c r="B19" s="105"/>
      <c r="C19" s="106"/>
      <c r="D19" s="106"/>
      <c r="E19" s="28"/>
      <c r="F19" s="28"/>
    </row>
    <row r="20" spans="1:6" x14ac:dyDescent="0.3">
      <c r="A20" s="26"/>
      <c r="B20" s="107" t="s">
        <v>600</v>
      </c>
      <c r="C20" s="106"/>
      <c r="D20" s="106"/>
      <c r="E20" s="28"/>
      <c r="F20" s="28"/>
    </row>
    <row r="21" spans="1:6" x14ac:dyDescent="0.3">
      <c r="A21" s="26"/>
      <c r="B21" s="105"/>
      <c r="C21" s="106"/>
      <c r="D21" s="106"/>
      <c r="E21" s="28"/>
      <c r="F21" s="28"/>
    </row>
  </sheetData>
  <mergeCells count="1">
    <mergeCell ref="A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1" workbookViewId="0">
      <selection activeCell="K33" sqref="K33"/>
    </sheetView>
  </sheetViews>
  <sheetFormatPr defaultRowHeight="14.4" x14ac:dyDescent="0.3"/>
  <cols>
    <col min="1" max="1" width="4.109375" bestFit="1" customWidth="1"/>
    <col min="2" max="2" width="58.44140625" bestFit="1" customWidth="1"/>
    <col min="3" max="3" width="9.6640625" bestFit="1" customWidth="1"/>
    <col min="4" max="4" width="6.44140625" bestFit="1" customWidth="1"/>
    <col min="5" max="5" width="12.33203125" customWidth="1"/>
    <col min="6" max="6" width="18" customWidth="1"/>
  </cols>
  <sheetData>
    <row r="1" spans="1:6" ht="57.6" x14ac:dyDescent="0.3">
      <c r="A1" s="30" t="s">
        <v>0</v>
      </c>
      <c r="B1" s="2" t="s">
        <v>138</v>
      </c>
      <c r="C1" s="2" t="s">
        <v>2</v>
      </c>
      <c r="D1" s="2" t="s">
        <v>3</v>
      </c>
      <c r="E1" s="2" t="s">
        <v>4</v>
      </c>
      <c r="F1" s="2" t="s">
        <v>139</v>
      </c>
    </row>
    <row r="2" spans="1:6" x14ac:dyDescent="0.3">
      <c r="A2" s="31" t="s">
        <v>6</v>
      </c>
      <c r="B2" s="32" t="s">
        <v>7</v>
      </c>
      <c r="C2" s="32" t="s">
        <v>8</v>
      </c>
      <c r="D2" s="32" t="s">
        <v>9</v>
      </c>
      <c r="E2" s="32" t="s">
        <v>10</v>
      </c>
      <c r="F2" s="32" t="s">
        <v>11</v>
      </c>
    </row>
    <row r="3" spans="1:6" ht="15" x14ac:dyDescent="0.3">
      <c r="A3" s="33">
        <v>1</v>
      </c>
      <c r="B3" s="34" t="s">
        <v>140</v>
      </c>
      <c r="C3" s="34" t="s">
        <v>13</v>
      </c>
      <c r="D3" s="5">
        <v>100</v>
      </c>
      <c r="E3" s="35"/>
      <c r="F3" s="32">
        <f>D3*E3</f>
        <v>0</v>
      </c>
    </row>
    <row r="4" spans="1:6" ht="15" x14ac:dyDescent="0.3">
      <c r="A4" s="33">
        <v>2</v>
      </c>
      <c r="B4" s="34" t="s">
        <v>141</v>
      </c>
      <c r="C4" s="34" t="s">
        <v>13</v>
      </c>
      <c r="D4" s="5">
        <v>100</v>
      </c>
      <c r="E4" s="35"/>
      <c r="F4" s="32">
        <f t="shared" ref="F4:F35" si="0">D4*E4</f>
        <v>0</v>
      </c>
    </row>
    <row r="5" spans="1:6" ht="15" x14ac:dyDescent="0.3">
      <c r="A5" s="33">
        <v>3</v>
      </c>
      <c r="B5" s="34" t="s">
        <v>142</v>
      </c>
      <c r="C5" s="34" t="s">
        <v>13</v>
      </c>
      <c r="D5" s="5">
        <v>160</v>
      </c>
      <c r="E5" s="35"/>
      <c r="F5" s="32">
        <f t="shared" si="0"/>
        <v>0</v>
      </c>
    </row>
    <row r="6" spans="1:6" ht="15" x14ac:dyDescent="0.3">
      <c r="A6" s="33">
        <v>4</v>
      </c>
      <c r="B6" s="34" t="s">
        <v>143</v>
      </c>
      <c r="C6" s="34" t="s">
        <v>13</v>
      </c>
      <c r="D6" s="5">
        <v>100</v>
      </c>
      <c r="E6" s="35"/>
      <c r="F6" s="32">
        <f t="shared" si="0"/>
        <v>0</v>
      </c>
    </row>
    <row r="7" spans="1:6" ht="15" x14ac:dyDescent="0.3">
      <c r="A7" s="33">
        <v>5</v>
      </c>
      <c r="B7" s="34" t="s">
        <v>144</v>
      </c>
      <c r="C7" s="34" t="s">
        <v>13</v>
      </c>
      <c r="D7" s="5">
        <v>50</v>
      </c>
      <c r="E7" s="35"/>
      <c r="F7" s="32">
        <f t="shared" si="0"/>
        <v>0</v>
      </c>
    </row>
    <row r="8" spans="1:6" ht="15" x14ac:dyDescent="0.3">
      <c r="A8" s="33">
        <v>6</v>
      </c>
      <c r="B8" s="34" t="s">
        <v>145</v>
      </c>
      <c r="C8" s="34" t="s">
        <v>13</v>
      </c>
      <c r="D8" s="5">
        <v>50</v>
      </c>
      <c r="E8" s="35"/>
      <c r="F8" s="32">
        <f t="shared" si="0"/>
        <v>0</v>
      </c>
    </row>
    <row r="9" spans="1:6" ht="15" x14ac:dyDescent="0.3">
      <c r="A9" s="33">
        <v>7</v>
      </c>
      <c r="B9" s="36" t="s">
        <v>146</v>
      </c>
      <c r="C9" s="34" t="s">
        <v>13</v>
      </c>
      <c r="D9" s="5">
        <v>100</v>
      </c>
      <c r="E9" s="35"/>
      <c r="F9" s="32">
        <f t="shared" si="0"/>
        <v>0</v>
      </c>
    </row>
    <row r="10" spans="1:6" ht="15" x14ac:dyDescent="0.3">
      <c r="A10" s="33">
        <v>8</v>
      </c>
      <c r="B10" s="36" t="s">
        <v>147</v>
      </c>
      <c r="C10" s="34" t="s">
        <v>13</v>
      </c>
      <c r="D10" s="5">
        <v>100</v>
      </c>
      <c r="E10" s="35"/>
      <c r="F10" s="32">
        <f t="shared" si="0"/>
        <v>0</v>
      </c>
    </row>
    <row r="11" spans="1:6" ht="15" x14ac:dyDescent="0.3">
      <c r="A11" s="33">
        <v>9</v>
      </c>
      <c r="B11" s="34" t="s">
        <v>148</v>
      </c>
      <c r="C11" s="34" t="s">
        <v>13</v>
      </c>
      <c r="D11" s="5">
        <v>50</v>
      </c>
      <c r="E11" s="35"/>
      <c r="F11" s="32">
        <f t="shared" si="0"/>
        <v>0</v>
      </c>
    </row>
    <row r="12" spans="1:6" ht="15" x14ac:dyDescent="0.3">
      <c r="A12" s="33">
        <v>10</v>
      </c>
      <c r="B12" s="34" t="s">
        <v>149</v>
      </c>
      <c r="C12" s="34" t="s">
        <v>13</v>
      </c>
      <c r="D12" s="5">
        <v>50</v>
      </c>
      <c r="E12" s="35"/>
      <c r="F12" s="32">
        <f t="shared" si="0"/>
        <v>0</v>
      </c>
    </row>
    <row r="13" spans="1:6" ht="15" x14ac:dyDescent="0.3">
      <c r="A13" s="33">
        <v>11</v>
      </c>
      <c r="B13" s="34" t="s">
        <v>150</v>
      </c>
      <c r="C13" s="34" t="s">
        <v>13</v>
      </c>
      <c r="D13" s="5">
        <v>100</v>
      </c>
      <c r="E13" s="35"/>
      <c r="F13" s="32">
        <f t="shared" si="0"/>
        <v>0</v>
      </c>
    </row>
    <row r="14" spans="1:6" ht="15" x14ac:dyDescent="0.3">
      <c r="A14" s="33">
        <v>12</v>
      </c>
      <c r="B14" s="34" t="s">
        <v>151</v>
      </c>
      <c r="C14" s="34" t="s">
        <v>13</v>
      </c>
      <c r="D14" s="5">
        <v>100</v>
      </c>
      <c r="E14" s="35"/>
      <c r="F14" s="32">
        <f t="shared" si="0"/>
        <v>0</v>
      </c>
    </row>
    <row r="15" spans="1:6" ht="15" x14ac:dyDescent="0.3">
      <c r="A15" s="33">
        <v>13</v>
      </c>
      <c r="B15" s="34" t="s">
        <v>152</v>
      </c>
      <c r="C15" s="34" t="s">
        <v>13</v>
      </c>
      <c r="D15" s="5">
        <v>100</v>
      </c>
      <c r="E15" s="35"/>
      <c r="F15" s="32">
        <f t="shared" si="0"/>
        <v>0</v>
      </c>
    </row>
    <row r="16" spans="1:6" ht="15" x14ac:dyDescent="0.3">
      <c r="A16" s="33">
        <v>14</v>
      </c>
      <c r="B16" s="34" t="s">
        <v>153</v>
      </c>
      <c r="C16" s="34" t="s">
        <v>13</v>
      </c>
      <c r="D16" s="5">
        <v>100</v>
      </c>
      <c r="E16" s="35"/>
      <c r="F16" s="32">
        <f t="shared" si="0"/>
        <v>0</v>
      </c>
    </row>
    <row r="17" spans="1:6" ht="15" x14ac:dyDescent="0.3">
      <c r="A17" s="33">
        <v>15</v>
      </c>
      <c r="B17" s="34" t="s">
        <v>154</v>
      </c>
      <c r="C17" s="34" t="s">
        <v>13</v>
      </c>
      <c r="D17" s="5">
        <v>100</v>
      </c>
      <c r="E17" s="35"/>
      <c r="F17" s="32">
        <f t="shared" si="0"/>
        <v>0</v>
      </c>
    </row>
    <row r="18" spans="1:6" ht="15" x14ac:dyDescent="0.3">
      <c r="A18" s="33">
        <v>16</v>
      </c>
      <c r="B18" s="34" t="s">
        <v>155</v>
      </c>
      <c r="C18" s="34" t="s">
        <v>13</v>
      </c>
      <c r="D18" s="5">
        <v>100</v>
      </c>
      <c r="E18" s="35"/>
      <c r="F18" s="32">
        <f t="shared" si="0"/>
        <v>0</v>
      </c>
    </row>
    <row r="19" spans="1:6" ht="15" x14ac:dyDescent="0.3">
      <c r="A19" s="33">
        <v>17</v>
      </c>
      <c r="B19" s="34" t="s">
        <v>156</v>
      </c>
      <c r="C19" s="34" t="s">
        <v>13</v>
      </c>
      <c r="D19" s="5">
        <v>100</v>
      </c>
      <c r="E19" s="35"/>
      <c r="F19" s="32">
        <f t="shared" si="0"/>
        <v>0</v>
      </c>
    </row>
    <row r="20" spans="1:6" ht="15" x14ac:dyDescent="0.3">
      <c r="A20" s="33">
        <v>18</v>
      </c>
      <c r="B20" s="34" t="s">
        <v>157</v>
      </c>
      <c r="C20" s="34" t="s">
        <v>13</v>
      </c>
      <c r="D20" s="5">
        <v>100</v>
      </c>
      <c r="E20" s="35"/>
      <c r="F20" s="32">
        <f t="shared" si="0"/>
        <v>0</v>
      </c>
    </row>
    <row r="21" spans="1:6" ht="15" x14ac:dyDescent="0.3">
      <c r="A21" s="33">
        <v>19</v>
      </c>
      <c r="B21" s="34" t="s">
        <v>158</v>
      </c>
      <c r="C21" s="34" t="s">
        <v>13</v>
      </c>
      <c r="D21" s="5">
        <v>50</v>
      </c>
      <c r="E21" s="35"/>
      <c r="F21" s="32">
        <f t="shared" si="0"/>
        <v>0</v>
      </c>
    </row>
    <row r="22" spans="1:6" ht="15" x14ac:dyDescent="0.3">
      <c r="A22" s="33">
        <v>20</v>
      </c>
      <c r="B22" s="34" t="s">
        <v>159</v>
      </c>
      <c r="C22" s="34" t="s">
        <v>13</v>
      </c>
      <c r="D22" s="5">
        <v>50</v>
      </c>
      <c r="E22" s="35"/>
      <c r="F22" s="32">
        <f t="shared" si="0"/>
        <v>0</v>
      </c>
    </row>
    <row r="23" spans="1:6" ht="15" x14ac:dyDescent="0.3">
      <c r="A23" s="33">
        <v>21</v>
      </c>
      <c r="B23" s="36" t="s">
        <v>160</v>
      </c>
      <c r="C23" s="34" t="s">
        <v>13</v>
      </c>
      <c r="D23" s="5">
        <v>900</v>
      </c>
      <c r="E23" s="35"/>
      <c r="F23" s="32">
        <f t="shared" si="0"/>
        <v>0</v>
      </c>
    </row>
    <row r="24" spans="1:6" ht="15" x14ac:dyDescent="0.3">
      <c r="A24" s="33">
        <v>22</v>
      </c>
      <c r="B24" s="36" t="s">
        <v>161</v>
      </c>
      <c r="C24" s="34" t="s">
        <v>13</v>
      </c>
      <c r="D24" s="5">
        <v>1000</v>
      </c>
      <c r="E24" s="35"/>
      <c r="F24" s="32">
        <f t="shared" si="0"/>
        <v>0</v>
      </c>
    </row>
    <row r="25" spans="1:6" ht="15" x14ac:dyDescent="0.3">
      <c r="A25" s="33">
        <v>23</v>
      </c>
      <c r="B25" s="36" t="s">
        <v>162</v>
      </c>
      <c r="C25" s="34" t="s">
        <v>13</v>
      </c>
      <c r="D25" s="5">
        <v>400</v>
      </c>
      <c r="E25" s="35"/>
      <c r="F25" s="32">
        <f t="shared" si="0"/>
        <v>0</v>
      </c>
    </row>
    <row r="26" spans="1:6" ht="15" x14ac:dyDescent="0.3">
      <c r="A26" s="33">
        <v>24</v>
      </c>
      <c r="B26" s="36" t="s">
        <v>163</v>
      </c>
      <c r="C26" s="34" t="s">
        <v>13</v>
      </c>
      <c r="D26" s="5">
        <v>100</v>
      </c>
      <c r="E26" s="35"/>
      <c r="F26" s="32">
        <f t="shared" si="0"/>
        <v>0</v>
      </c>
    </row>
    <row r="27" spans="1:6" ht="15" x14ac:dyDescent="0.3">
      <c r="A27" s="33">
        <v>25</v>
      </c>
      <c r="B27" s="36" t="s">
        <v>164</v>
      </c>
      <c r="C27" s="34" t="s">
        <v>13</v>
      </c>
      <c r="D27" s="5">
        <v>1000</v>
      </c>
      <c r="E27" s="35"/>
      <c r="F27" s="32">
        <f t="shared" si="0"/>
        <v>0</v>
      </c>
    </row>
    <row r="28" spans="1:6" ht="15" x14ac:dyDescent="0.3">
      <c r="A28" s="33">
        <v>26</v>
      </c>
      <c r="B28" s="36" t="s">
        <v>165</v>
      </c>
      <c r="C28" s="34" t="s">
        <v>13</v>
      </c>
      <c r="D28" s="5">
        <v>50</v>
      </c>
      <c r="E28" s="35"/>
      <c r="F28" s="32">
        <f t="shared" si="0"/>
        <v>0</v>
      </c>
    </row>
    <row r="29" spans="1:6" ht="15" x14ac:dyDescent="0.3">
      <c r="A29" s="33">
        <v>27</v>
      </c>
      <c r="B29" s="36" t="s">
        <v>166</v>
      </c>
      <c r="C29" s="34" t="s">
        <v>13</v>
      </c>
      <c r="D29" s="5">
        <v>260</v>
      </c>
      <c r="E29" s="35"/>
      <c r="F29" s="32">
        <f t="shared" si="0"/>
        <v>0</v>
      </c>
    </row>
    <row r="30" spans="1:6" ht="15" x14ac:dyDescent="0.3">
      <c r="A30" s="33">
        <v>28</v>
      </c>
      <c r="B30" s="36" t="s">
        <v>167</v>
      </c>
      <c r="C30" s="34" t="s">
        <v>13</v>
      </c>
      <c r="D30" s="5">
        <v>50</v>
      </c>
      <c r="E30" s="35"/>
      <c r="F30" s="32">
        <f t="shared" si="0"/>
        <v>0</v>
      </c>
    </row>
    <row r="31" spans="1:6" ht="15" x14ac:dyDescent="0.3">
      <c r="A31" s="33">
        <v>29</v>
      </c>
      <c r="B31" s="36" t="s">
        <v>168</v>
      </c>
      <c r="C31" s="34" t="s">
        <v>13</v>
      </c>
      <c r="D31" s="5">
        <v>50</v>
      </c>
      <c r="E31" s="35"/>
      <c r="F31" s="32">
        <f t="shared" si="0"/>
        <v>0</v>
      </c>
    </row>
    <row r="32" spans="1:6" ht="15" x14ac:dyDescent="0.3">
      <c r="A32" s="33">
        <v>30</v>
      </c>
      <c r="B32" s="36" t="s">
        <v>169</v>
      </c>
      <c r="C32" s="34" t="s">
        <v>13</v>
      </c>
      <c r="D32" s="5">
        <v>50</v>
      </c>
      <c r="E32" s="35"/>
      <c r="F32" s="32">
        <f t="shared" si="0"/>
        <v>0</v>
      </c>
    </row>
    <row r="33" spans="1:6" ht="15" x14ac:dyDescent="0.3">
      <c r="A33" s="33">
        <v>31</v>
      </c>
      <c r="B33" s="36" t="s">
        <v>170</v>
      </c>
      <c r="C33" s="34" t="s">
        <v>13</v>
      </c>
      <c r="D33" s="5">
        <v>50</v>
      </c>
      <c r="E33" s="35"/>
      <c r="F33" s="32">
        <f t="shared" si="0"/>
        <v>0</v>
      </c>
    </row>
    <row r="34" spans="1:6" ht="15" x14ac:dyDescent="0.3">
      <c r="A34" s="33">
        <v>32</v>
      </c>
      <c r="B34" s="36" t="s">
        <v>171</v>
      </c>
      <c r="C34" s="34" t="s">
        <v>13</v>
      </c>
      <c r="D34" s="5">
        <v>50</v>
      </c>
      <c r="E34" s="35"/>
      <c r="F34" s="32">
        <f t="shared" si="0"/>
        <v>0</v>
      </c>
    </row>
    <row r="35" spans="1:6" ht="15" x14ac:dyDescent="0.3">
      <c r="A35" s="33">
        <v>33</v>
      </c>
      <c r="B35" s="36" t="s">
        <v>172</v>
      </c>
      <c r="C35" s="34" t="s">
        <v>13</v>
      </c>
      <c r="D35" s="5">
        <v>150</v>
      </c>
      <c r="E35" s="35"/>
      <c r="F35" s="32">
        <f t="shared" si="0"/>
        <v>0</v>
      </c>
    </row>
    <row r="36" spans="1:6" x14ac:dyDescent="0.3">
      <c r="A36" s="126" t="s">
        <v>136</v>
      </c>
      <c r="B36" s="127"/>
      <c r="C36" s="127"/>
      <c r="D36" s="127"/>
      <c r="E36" s="128"/>
      <c r="F36" s="32">
        <f>SUM(F3:F35)</f>
        <v>0</v>
      </c>
    </row>
    <row r="37" spans="1:6" x14ac:dyDescent="0.3">
      <c r="A37" s="37"/>
      <c r="B37" s="38"/>
      <c r="C37" s="38"/>
      <c r="D37" s="37"/>
      <c r="E37" s="39"/>
      <c r="F37" s="39"/>
    </row>
    <row r="38" spans="1:6" x14ac:dyDescent="0.3">
      <c r="A38" s="37"/>
      <c r="B38" s="38"/>
      <c r="C38" s="38"/>
      <c r="D38" s="37"/>
      <c r="E38" s="39"/>
      <c r="F38" s="39"/>
    </row>
    <row r="39" spans="1:6" x14ac:dyDescent="0.3">
      <c r="A39" s="37"/>
      <c r="B39" s="40" t="s">
        <v>137</v>
      </c>
      <c r="C39" s="38"/>
      <c r="D39" s="37"/>
      <c r="E39" s="39"/>
      <c r="F39" s="39"/>
    </row>
    <row r="40" spans="1:6" x14ac:dyDescent="0.3">
      <c r="A40" s="37"/>
      <c r="B40" s="38"/>
      <c r="C40" s="38"/>
      <c r="D40" s="37"/>
      <c r="E40" s="39"/>
      <c r="F40" s="39"/>
    </row>
  </sheetData>
  <mergeCells count="1">
    <mergeCell ref="A36:E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5" workbookViewId="0">
      <selection activeCell="A3" sqref="A3:A26"/>
    </sheetView>
  </sheetViews>
  <sheetFormatPr defaultRowHeight="14.4" x14ac:dyDescent="0.3"/>
  <cols>
    <col min="1" max="1" width="4.109375" bestFit="1" customWidth="1"/>
    <col min="2" max="2" width="64.109375" customWidth="1"/>
    <col min="3" max="3" width="9.88671875" customWidth="1"/>
    <col min="4" max="4" width="5" bestFit="1" customWidth="1"/>
    <col min="5" max="5" width="12.33203125" customWidth="1"/>
    <col min="6" max="6" width="19.109375" customWidth="1"/>
  </cols>
  <sheetData>
    <row r="1" spans="1:6" ht="57.6" x14ac:dyDescent="0.3">
      <c r="A1" s="41" t="s">
        <v>0</v>
      </c>
      <c r="B1" s="42" t="s">
        <v>173</v>
      </c>
      <c r="C1" s="42" t="s">
        <v>2</v>
      </c>
      <c r="D1" s="41" t="s">
        <v>3</v>
      </c>
      <c r="E1" s="42" t="s">
        <v>4</v>
      </c>
      <c r="F1" s="42" t="s">
        <v>5</v>
      </c>
    </row>
    <row r="2" spans="1:6" x14ac:dyDescent="0.3">
      <c r="A2" s="41" t="s">
        <v>6</v>
      </c>
      <c r="B2" s="42" t="s">
        <v>7</v>
      </c>
      <c r="C2" s="43" t="s">
        <v>8</v>
      </c>
      <c r="D2" s="41" t="s">
        <v>9</v>
      </c>
      <c r="E2" s="43" t="s">
        <v>10</v>
      </c>
      <c r="F2" s="43" t="s">
        <v>11</v>
      </c>
    </row>
    <row r="3" spans="1:6" ht="28.8" x14ac:dyDescent="0.3">
      <c r="A3" s="44">
        <v>1</v>
      </c>
      <c r="B3" s="45" t="s">
        <v>174</v>
      </c>
      <c r="C3" s="46" t="s">
        <v>23</v>
      </c>
      <c r="D3" s="44">
        <v>100</v>
      </c>
      <c r="E3" s="47"/>
      <c r="F3" s="43">
        <f>D3*E3</f>
        <v>0</v>
      </c>
    </row>
    <row r="4" spans="1:6" ht="28.8" x14ac:dyDescent="0.3">
      <c r="A4" s="44">
        <v>2</v>
      </c>
      <c r="B4" s="45" t="s">
        <v>175</v>
      </c>
      <c r="C4" s="46" t="s">
        <v>23</v>
      </c>
      <c r="D4" s="44">
        <v>100</v>
      </c>
      <c r="E4" s="47"/>
      <c r="F4" s="43">
        <f t="shared" ref="F4:F26" si="0">D4*E4</f>
        <v>0</v>
      </c>
    </row>
    <row r="5" spans="1:6" x14ac:dyDescent="0.3">
      <c r="A5" s="44">
        <v>3</v>
      </c>
      <c r="B5" s="45" t="s">
        <v>176</v>
      </c>
      <c r="C5" s="46" t="s">
        <v>23</v>
      </c>
      <c r="D5" s="44">
        <v>100</v>
      </c>
      <c r="E5" s="47"/>
      <c r="F5" s="43">
        <f t="shared" si="0"/>
        <v>0</v>
      </c>
    </row>
    <row r="6" spans="1:6" ht="28.8" x14ac:dyDescent="0.3">
      <c r="A6" s="44">
        <v>4</v>
      </c>
      <c r="B6" s="45" t="s">
        <v>177</v>
      </c>
      <c r="C6" s="46" t="s">
        <v>23</v>
      </c>
      <c r="D6" s="44">
        <v>100</v>
      </c>
      <c r="E6" s="47"/>
      <c r="F6" s="43">
        <f t="shared" si="0"/>
        <v>0</v>
      </c>
    </row>
    <row r="7" spans="1:6" ht="28.8" x14ac:dyDescent="0.3">
      <c r="A7" s="44">
        <v>5</v>
      </c>
      <c r="B7" s="45" t="s">
        <v>178</v>
      </c>
      <c r="C7" s="46" t="s">
        <v>23</v>
      </c>
      <c r="D7" s="44">
        <v>100</v>
      </c>
      <c r="E7" s="47"/>
      <c r="F7" s="43">
        <f t="shared" si="0"/>
        <v>0</v>
      </c>
    </row>
    <row r="8" spans="1:6" ht="28.8" x14ac:dyDescent="0.3">
      <c r="A8" s="44">
        <v>6</v>
      </c>
      <c r="B8" s="45" t="s">
        <v>179</v>
      </c>
      <c r="C8" s="46" t="s">
        <v>23</v>
      </c>
      <c r="D8" s="44">
        <v>100</v>
      </c>
      <c r="E8" s="47"/>
      <c r="F8" s="43">
        <f t="shared" si="0"/>
        <v>0</v>
      </c>
    </row>
    <row r="9" spans="1:6" x14ac:dyDescent="0.3">
      <c r="A9" s="44">
        <v>7</v>
      </c>
      <c r="B9" s="45" t="s">
        <v>180</v>
      </c>
      <c r="C9" s="46" t="s">
        <v>23</v>
      </c>
      <c r="D9" s="44">
        <v>10</v>
      </c>
      <c r="E9" s="47"/>
      <c r="F9" s="43">
        <f t="shared" si="0"/>
        <v>0</v>
      </c>
    </row>
    <row r="10" spans="1:6" x14ac:dyDescent="0.3">
      <c r="A10" s="44">
        <v>8</v>
      </c>
      <c r="B10" s="45" t="s">
        <v>181</v>
      </c>
      <c r="C10" s="46" t="s">
        <v>23</v>
      </c>
      <c r="D10" s="44">
        <v>10</v>
      </c>
      <c r="E10" s="47"/>
      <c r="F10" s="43">
        <f t="shared" si="0"/>
        <v>0</v>
      </c>
    </row>
    <row r="11" spans="1:6" x14ac:dyDescent="0.3">
      <c r="A11" s="44">
        <v>9</v>
      </c>
      <c r="B11" s="49" t="s">
        <v>182</v>
      </c>
      <c r="C11" s="50" t="s">
        <v>23</v>
      </c>
      <c r="D11" s="51">
        <v>100</v>
      </c>
      <c r="E11" s="52"/>
      <c r="F11" s="43">
        <f t="shared" si="0"/>
        <v>0</v>
      </c>
    </row>
    <row r="12" spans="1:6" x14ac:dyDescent="0.3">
      <c r="A12" s="44">
        <v>10</v>
      </c>
      <c r="B12" s="45" t="s">
        <v>183</v>
      </c>
      <c r="C12" s="46" t="s">
        <v>13</v>
      </c>
      <c r="D12" s="44">
        <v>8</v>
      </c>
      <c r="E12" s="47"/>
      <c r="F12" s="43">
        <f t="shared" si="0"/>
        <v>0</v>
      </c>
    </row>
    <row r="13" spans="1:6" x14ac:dyDescent="0.3">
      <c r="A13" s="44">
        <v>11</v>
      </c>
      <c r="B13" s="45" t="s">
        <v>184</v>
      </c>
      <c r="C13" s="46" t="s">
        <v>23</v>
      </c>
      <c r="D13" s="44">
        <v>10</v>
      </c>
      <c r="E13" s="47"/>
      <c r="F13" s="43">
        <f t="shared" si="0"/>
        <v>0</v>
      </c>
    </row>
    <row r="14" spans="1:6" x14ac:dyDescent="0.3">
      <c r="A14" s="44">
        <v>12</v>
      </c>
      <c r="B14" s="45" t="s">
        <v>185</v>
      </c>
      <c r="C14" s="46" t="s">
        <v>23</v>
      </c>
      <c r="D14" s="44">
        <v>10</v>
      </c>
      <c r="E14" s="47"/>
      <c r="F14" s="43">
        <f t="shared" si="0"/>
        <v>0</v>
      </c>
    </row>
    <row r="15" spans="1:6" x14ac:dyDescent="0.3">
      <c r="A15" s="44">
        <v>13</v>
      </c>
      <c r="B15" s="45" t="s">
        <v>186</v>
      </c>
      <c r="C15" s="46" t="s">
        <v>23</v>
      </c>
      <c r="D15" s="44">
        <v>100</v>
      </c>
      <c r="E15" s="47"/>
      <c r="F15" s="43">
        <f t="shared" si="0"/>
        <v>0</v>
      </c>
    </row>
    <row r="16" spans="1:6" x14ac:dyDescent="0.3">
      <c r="A16" s="44">
        <v>14</v>
      </c>
      <c r="B16" s="45" t="s">
        <v>187</v>
      </c>
      <c r="C16" s="46" t="s">
        <v>13</v>
      </c>
      <c r="D16" s="44">
        <v>50</v>
      </c>
      <c r="E16" s="47"/>
      <c r="F16" s="43">
        <f t="shared" si="0"/>
        <v>0</v>
      </c>
    </row>
    <row r="17" spans="1:6" x14ac:dyDescent="0.3">
      <c r="A17" s="44">
        <v>15</v>
      </c>
      <c r="B17" s="45" t="s">
        <v>188</v>
      </c>
      <c r="C17" s="46" t="s">
        <v>13</v>
      </c>
      <c r="D17" s="44">
        <v>50</v>
      </c>
      <c r="E17" s="47"/>
      <c r="F17" s="43">
        <f t="shared" si="0"/>
        <v>0</v>
      </c>
    </row>
    <row r="18" spans="1:6" x14ac:dyDescent="0.3">
      <c r="A18" s="44">
        <v>16</v>
      </c>
      <c r="B18" s="45" t="s">
        <v>189</v>
      </c>
      <c r="C18" s="46" t="s">
        <v>13</v>
      </c>
      <c r="D18" s="44">
        <v>50</v>
      </c>
      <c r="E18" s="47"/>
      <c r="F18" s="43">
        <f t="shared" si="0"/>
        <v>0</v>
      </c>
    </row>
    <row r="19" spans="1:6" x14ac:dyDescent="0.3">
      <c r="A19" s="44">
        <v>17</v>
      </c>
      <c r="B19" s="45" t="s">
        <v>190</v>
      </c>
      <c r="C19" s="46" t="s">
        <v>23</v>
      </c>
      <c r="D19" s="44">
        <v>10</v>
      </c>
      <c r="E19" s="47"/>
      <c r="F19" s="43">
        <f t="shared" si="0"/>
        <v>0</v>
      </c>
    </row>
    <row r="20" spans="1:6" x14ac:dyDescent="0.3">
      <c r="A20" s="44">
        <v>18</v>
      </c>
      <c r="B20" s="45" t="s">
        <v>191</v>
      </c>
      <c r="C20" s="46" t="s">
        <v>23</v>
      </c>
      <c r="D20" s="44">
        <v>20</v>
      </c>
      <c r="E20" s="47"/>
      <c r="F20" s="43">
        <f t="shared" si="0"/>
        <v>0</v>
      </c>
    </row>
    <row r="21" spans="1:6" x14ac:dyDescent="0.3">
      <c r="A21" s="44">
        <v>19</v>
      </c>
      <c r="B21" s="45" t="s">
        <v>192</v>
      </c>
      <c r="C21" s="46" t="s">
        <v>18</v>
      </c>
      <c r="D21" s="44">
        <v>10</v>
      </c>
      <c r="E21" s="47"/>
      <c r="F21" s="43">
        <f t="shared" si="0"/>
        <v>0</v>
      </c>
    </row>
    <row r="22" spans="1:6" x14ac:dyDescent="0.3">
      <c r="A22" s="44">
        <v>20</v>
      </c>
      <c r="B22" s="45" t="s">
        <v>193</v>
      </c>
      <c r="C22" s="46" t="s">
        <v>23</v>
      </c>
      <c r="D22" s="44">
        <v>20</v>
      </c>
      <c r="E22" s="47"/>
      <c r="F22" s="43">
        <f t="shared" si="0"/>
        <v>0</v>
      </c>
    </row>
    <row r="23" spans="1:6" ht="28.8" x14ac:dyDescent="0.3">
      <c r="A23" s="44">
        <v>21</v>
      </c>
      <c r="B23" s="45" t="s">
        <v>194</v>
      </c>
      <c r="C23" s="46" t="s">
        <v>23</v>
      </c>
      <c r="D23" s="44">
        <v>10</v>
      </c>
      <c r="E23" s="47"/>
      <c r="F23" s="43">
        <f t="shared" si="0"/>
        <v>0</v>
      </c>
    </row>
    <row r="24" spans="1:6" x14ac:dyDescent="0.3">
      <c r="A24" s="44">
        <v>22</v>
      </c>
      <c r="B24" s="45" t="s">
        <v>195</v>
      </c>
      <c r="C24" s="46" t="s">
        <v>23</v>
      </c>
      <c r="D24" s="44">
        <v>20</v>
      </c>
      <c r="E24" s="47"/>
      <c r="F24" s="43">
        <f t="shared" si="0"/>
        <v>0</v>
      </c>
    </row>
    <row r="25" spans="1:6" x14ac:dyDescent="0.3">
      <c r="A25" s="44">
        <v>23</v>
      </c>
      <c r="B25" s="45" t="s">
        <v>196</v>
      </c>
      <c r="C25" s="46" t="s">
        <v>23</v>
      </c>
      <c r="D25" s="44">
        <v>30</v>
      </c>
      <c r="E25" s="47"/>
      <c r="F25" s="43">
        <f t="shared" si="0"/>
        <v>0</v>
      </c>
    </row>
    <row r="26" spans="1:6" x14ac:dyDescent="0.3">
      <c r="A26" s="44">
        <v>24</v>
      </c>
      <c r="B26" s="45" t="s">
        <v>197</v>
      </c>
      <c r="C26" s="46" t="s">
        <v>23</v>
      </c>
      <c r="D26" s="44">
        <v>10</v>
      </c>
      <c r="E26" s="47"/>
      <c r="F26" s="43">
        <f t="shared" si="0"/>
        <v>0</v>
      </c>
    </row>
    <row r="27" spans="1:6" x14ac:dyDescent="0.3">
      <c r="A27" s="129" t="s">
        <v>136</v>
      </c>
      <c r="B27" s="130"/>
      <c r="C27" s="130"/>
      <c r="D27" s="130"/>
      <c r="E27" s="131"/>
      <c r="F27" s="43">
        <f>SUM(F3:F26)</f>
        <v>0</v>
      </c>
    </row>
    <row r="28" spans="1:6" x14ac:dyDescent="0.3">
      <c r="A28" s="53"/>
      <c r="B28" s="54"/>
      <c r="C28" s="55"/>
      <c r="D28" s="53"/>
      <c r="E28" s="56"/>
      <c r="F28" s="56"/>
    </row>
    <row r="29" spans="1:6" x14ac:dyDescent="0.3">
      <c r="A29" s="53"/>
      <c r="B29" s="54"/>
      <c r="C29" s="55"/>
      <c r="D29" s="53"/>
      <c r="E29" s="56"/>
      <c r="F29" s="56"/>
    </row>
    <row r="30" spans="1:6" ht="28.8" x14ac:dyDescent="0.3">
      <c r="A30" s="53"/>
      <c r="B30" s="57" t="s">
        <v>137</v>
      </c>
      <c r="C30" s="55"/>
      <c r="D30" s="53"/>
      <c r="E30" s="56"/>
      <c r="F30" s="56"/>
    </row>
  </sheetData>
  <mergeCells count="1">
    <mergeCell ref="A27:E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9" workbookViewId="0">
      <selection activeCell="A3" sqref="A3:A61"/>
    </sheetView>
  </sheetViews>
  <sheetFormatPr defaultRowHeight="14.4" x14ac:dyDescent="0.3"/>
  <cols>
    <col min="1" max="1" width="3.33203125" bestFit="1" customWidth="1"/>
    <col min="2" max="2" width="65.6640625" customWidth="1"/>
    <col min="3" max="3" width="10.33203125" customWidth="1"/>
    <col min="4" max="4" width="5" bestFit="1" customWidth="1"/>
    <col min="5" max="5" width="12" customWidth="1"/>
    <col min="6" max="6" width="15.88671875" customWidth="1"/>
  </cols>
  <sheetData>
    <row r="1" spans="1:6" ht="57.6" x14ac:dyDescent="0.3">
      <c r="A1" s="41" t="s">
        <v>0</v>
      </c>
      <c r="B1" s="42" t="s">
        <v>198</v>
      </c>
      <c r="C1" s="42" t="s">
        <v>2</v>
      </c>
      <c r="D1" s="43" t="s">
        <v>3</v>
      </c>
      <c r="E1" s="42" t="s">
        <v>4</v>
      </c>
      <c r="F1" s="42" t="s">
        <v>199</v>
      </c>
    </row>
    <row r="2" spans="1:6" x14ac:dyDescent="0.3">
      <c r="A2" s="41" t="s">
        <v>6</v>
      </c>
      <c r="B2" s="42" t="s">
        <v>7</v>
      </c>
      <c r="C2" s="43" t="s">
        <v>8</v>
      </c>
      <c r="D2" s="43" t="s">
        <v>9</v>
      </c>
      <c r="E2" s="43" t="s">
        <v>10</v>
      </c>
      <c r="F2" s="43" t="s">
        <v>11</v>
      </c>
    </row>
    <row r="3" spans="1:6" x14ac:dyDescent="0.3">
      <c r="A3" s="44">
        <v>1</v>
      </c>
      <c r="B3" s="58" t="s">
        <v>200</v>
      </c>
      <c r="C3" s="44" t="s">
        <v>23</v>
      </c>
      <c r="D3" s="44">
        <v>80</v>
      </c>
      <c r="E3" s="47"/>
      <c r="F3" s="43">
        <f>D3*E3</f>
        <v>0</v>
      </c>
    </row>
    <row r="4" spans="1:6" x14ac:dyDescent="0.3">
      <c r="A4" s="44">
        <v>2</v>
      </c>
      <c r="B4" s="58" t="s">
        <v>201</v>
      </c>
      <c r="C4" s="44" t="s">
        <v>23</v>
      </c>
      <c r="D4" s="44">
        <v>80</v>
      </c>
      <c r="E4" s="47"/>
      <c r="F4" s="43">
        <f t="shared" ref="F4:F61" si="0">D4*E4</f>
        <v>0</v>
      </c>
    </row>
    <row r="5" spans="1:6" x14ac:dyDescent="0.3">
      <c r="A5" s="44">
        <v>3</v>
      </c>
      <c r="B5" s="58" t="s">
        <v>202</v>
      </c>
      <c r="C5" s="44" t="s">
        <v>23</v>
      </c>
      <c r="D5" s="44">
        <v>50</v>
      </c>
      <c r="E5" s="47"/>
      <c r="F5" s="43">
        <f t="shared" si="0"/>
        <v>0</v>
      </c>
    </row>
    <row r="6" spans="1:6" x14ac:dyDescent="0.3">
      <c r="A6" s="44">
        <v>4</v>
      </c>
      <c r="B6" s="58" t="s">
        <v>203</v>
      </c>
      <c r="C6" s="44" t="s">
        <v>23</v>
      </c>
      <c r="D6" s="44">
        <v>40</v>
      </c>
      <c r="E6" s="47"/>
      <c r="F6" s="43">
        <f t="shared" si="0"/>
        <v>0</v>
      </c>
    </row>
    <row r="7" spans="1:6" x14ac:dyDescent="0.3">
      <c r="A7" s="44">
        <v>5</v>
      </c>
      <c r="B7" s="58" t="s">
        <v>204</v>
      </c>
      <c r="C7" s="44" t="s">
        <v>18</v>
      </c>
      <c r="D7" s="44">
        <v>70</v>
      </c>
      <c r="E7" s="47"/>
      <c r="F7" s="43">
        <f t="shared" si="0"/>
        <v>0</v>
      </c>
    </row>
    <row r="8" spans="1:6" x14ac:dyDescent="0.3">
      <c r="A8" s="44">
        <v>6</v>
      </c>
      <c r="B8" s="58" t="s">
        <v>205</v>
      </c>
      <c r="C8" s="44" t="s">
        <v>18</v>
      </c>
      <c r="D8" s="44">
        <v>90</v>
      </c>
      <c r="E8" s="47"/>
      <c r="F8" s="43">
        <f t="shared" si="0"/>
        <v>0</v>
      </c>
    </row>
    <row r="9" spans="1:6" x14ac:dyDescent="0.3">
      <c r="A9" s="44">
        <v>7</v>
      </c>
      <c r="B9" s="58" t="s">
        <v>206</v>
      </c>
      <c r="C9" s="44" t="s">
        <v>13</v>
      </c>
      <c r="D9" s="44">
        <v>10</v>
      </c>
      <c r="E9" s="47"/>
      <c r="F9" s="43">
        <f t="shared" si="0"/>
        <v>0</v>
      </c>
    </row>
    <row r="10" spans="1:6" x14ac:dyDescent="0.3">
      <c r="A10" s="44">
        <v>8</v>
      </c>
      <c r="B10" s="58" t="s">
        <v>207</v>
      </c>
      <c r="C10" s="44" t="s">
        <v>13</v>
      </c>
      <c r="D10" s="44">
        <v>30</v>
      </c>
      <c r="E10" s="47"/>
      <c r="F10" s="43">
        <f t="shared" si="0"/>
        <v>0</v>
      </c>
    </row>
    <row r="11" spans="1:6" x14ac:dyDescent="0.3">
      <c r="A11" s="44">
        <v>9</v>
      </c>
      <c r="B11" s="59" t="s">
        <v>208</v>
      </c>
      <c r="C11" s="48" t="s">
        <v>46</v>
      </c>
      <c r="D11" s="48">
        <v>110</v>
      </c>
      <c r="E11" s="52"/>
      <c r="F11" s="43">
        <f t="shared" si="0"/>
        <v>0</v>
      </c>
    </row>
    <row r="12" spans="1:6" x14ac:dyDescent="0.3">
      <c r="A12" s="44">
        <v>10</v>
      </c>
      <c r="B12" s="58" t="s">
        <v>209</v>
      </c>
      <c r="C12" s="44" t="s">
        <v>23</v>
      </c>
      <c r="D12" s="44">
        <v>300</v>
      </c>
      <c r="E12" s="47"/>
      <c r="F12" s="43">
        <f t="shared" si="0"/>
        <v>0</v>
      </c>
    </row>
    <row r="13" spans="1:6" x14ac:dyDescent="0.3">
      <c r="A13" s="44">
        <v>11</v>
      </c>
      <c r="B13" s="58" t="s">
        <v>210</v>
      </c>
      <c r="C13" s="44" t="s">
        <v>23</v>
      </c>
      <c r="D13" s="44">
        <v>10</v>
      </c>
      <c r="E13" s="47"/>
      <c r="F13" s="43">
        <f t="shared" si="0"/>
        <v>0</v>
      </c>
    </row>
    <row r="14" spans="1:6" x14ac:dyDescent="0.3">
      <c r="A14" s="44">
        <v>12</v>
      </c>
      <c r="B14" s="58" t="s">
        <v>211</v>
      </c>
      <c r="C14" s="44" t="s">
        <v>23</v>
      </c>
      <c r="D14" s="44">
        <v>10</v>
      </c>
      <c r="E14" s="47"/>
      <c r="F14" s="43">
        <f t="shared" si="0"/>
        <v>0</v>
      </c>
    </row>
    <row r="15" spans="1:6" x14ac:dyDescent="0.3">
      <c r="A15" s="44">
        <v>13</v>
      </c>
      <c r="B15" s="58" t="s">
        <v>212</v>
      </c>
      <c r="C15" s="44" t="s">
        <v>13</v>
      </c>
      <c r="D15" s="44">
        <v>20</v>
      </c>
      <c r="E15" s="47"/>
      <c r="F15" s="43">
        <f t="shared" si="0"/>
        <v>0</v>
      </c>
    </row>
    <row r="16" spans="1:6" x14ac:dyDescent="0.3">
      <c r="A16" s="44">
        <v>14</v>
      </c>
      <c r="B16" s="58" t="s">
        <v>213</v>
      </c>
      <c r="C16" s="44" t="s">
        <v>13</v>
      </c>
      <c r="D16" s="44">
        <v>20</v>
      </c>
      <c r="E16" s="47"/>
      <c r="F16" s="43">
        <f t="shared" si="0"/>
        <v>0</v>
      </c>
    </row>
    <row r="17" spans="1:6" x14ac:dyDescent="0.3">
      <c r="A17" s="44">
        <v>15</v>
      </c>
      <c r="B17" s="58" t="s">
        <v>214</v>
      </c>
      <c r="C17" s="44" t="s">
        <v>23</v>
      </c>
      <c r="D17" s="44">
        <v>20</v>
      </c>
      <c r="E17" s="47"/>
      <c r="F17" s="43">
        <f t="shared" si="0"/>
        <v>0</v>
      </c>
    </row>
    <row r="18" spans="1:6" x14ac:dyDescent="0.3">
      <c r="A18" s="44">
        <v>16</v>
      </c>
      <c r="B18" s="58" t="s">
        <v>215</v>
      </c>
      <c r="C18" s="44" t="s">
        <v>13</v>
      </c>
      <c r="D18" s="44">
        <v>50</v>
      </c>
      <c r="E18" s="47"/>
      <c r="F18" s="43">
        <f t="shared" si="0"/>
        <v>0</v>
      </c>
    </row>
    <row r="19" spans="1:6" x14ac:dyDescent="0.3">
      <c r="A19" s="44">
        <v>17</v>
      </c>
      <c r="B19" s="58" t="s">
        <v>216</v>
      </c>
      <c r="C19" s="44" t="s">
        <v>13</v>
      </c>
      <c r="D19" s="44">
        <v>10</v>
      </c>
      <c r="E19" s="47"/>
      <c r="F19" s="43">
        <f t="shared" si="0"/>
        <v>0</v>
      </c>
    </row>
    <row r="20" spans="1:6" x14ac:dyDescent="0.3">
      <c r="A20" s="44">
        <v>18</v>
      </c>
      <c r="B20" s="61" t="s">
        <v>217</v>
      </c>
      <c r="C20" s="60" t="s">
        <v>23</v>
      </c>
      <c r="D20" s="60">
        <v>5</v>
      </c>
      <c r="E20" s="62"/>
      <c r="F20" s="43">
        <f t="shared" si="0"/>
        <v>0</v>
      </c>
    </row>
    <row r="21" spans="1:6" x14ac:dyDescent="0.3">
      <c r="A21" s="44">
        <v>19</v>
      </c>
      <c r="B21" s="61" t="s">
        <v>218</v>
      </c>
      <c r="C21" s="63" t="s">
        <v>23</v>
      </c>
      <c r="D21" s="63">
        <v>5</v>
      </c>
      <c r="E21" s="64"/>
      <c r="F21" s="43">
        <f t="shared" si="0"/>
        <v>0</v>
      </c>
    </row>
    <row r="22" spans="1:6" x14ac:dyDescent="0.3">
      <c r="A22" s="44">
        <v>20</v>
      </c>
      <c r="B22" s="61" t="s">
        <v>219</v>
      </c>
      <c r="C22" s="63" t="s">
        <v>23</v>
      </c>
      <c r="D22" s="63">
        <v>5</v>
      </c>
      <c r="E22" s="64"/>
      <c r="F22" s="43">
        <f t="shared" si="0"/>
        <v>0</v>
      </c>
    </row>
    <row r="23" spans="1:6" x14ac:dyDescent="0.3">
      <c r="A23" s="44">
        <v>21</v>
      </c>
      <c r="B23" s="61" t="s">
        <v>617</v>
      </c>
      <c r="C23" s="63" t="s">
        <v>23</v>
      </c>
      <c r="D23" s="63">
        <v>3</v>
      </c>
      <c r="E23" s="64"/>
      <c r="F23" s="43">
        <f t="shared" si="0"/>
        <v>0</v>
      </c>
    </row>
    <row r="24" spans="1:6" x14ac:dyDescent="0.3">
      <c r="A24" s="44">
        <v>22</v>
      </c>
      <c r="B24" s="61" t="s">
        <v>219</v>
      </c>
      <c r="C24" s="60" t="s">
        <v>23</v>
      </c>
      <c r="D24" s="60">
        <v>5</v>
      </c>
      <c r="E24" s="62"/>
      <c r="F24" s="43">
        <f t="shared" si="0"/>
        <v>0</v>
      </c>
    </row>
    <row r="25" spans="1:6" ht="28.8" x14ac:dyDescent="0.3">
      <c r="A25" s="44">
        <v>23</v>
      </c>
      <c r="B25" s="58" t="s">
        <v>220</v>
      </c>
      <c r="C25" s="44" t="s">
        <v>18</v>
      </c>
      <c r="D25" s="44">
        <v>20</v>
      </c>
      <c r="E25" s="47"/>
      <c r="F25" s="43">
        <f t="shared" si="0"/>
        <v>0</v>
      </c>
    </row>
    <row r="26" spans="1:6" ht="28.8" x14ac:dyDescent="0.3">
      <c r="A26" s="44">
        <v>24</v>
      </c>
      <c r="B26" s="58" t="s">
        <v>221</v>
      </c>
      <c r="C26" s="44" t="s">
        <v>18</v>
      </c>
      <c r="D26" s="44">
        <v>20</v>
      </c>
      <c r="E26" s="47"/>
      <c r="F26" s="43">
        <f t="shared" si="0"/>
        <v>0</v>
      </c>
    </row>
    <row r="27" spans="1:6" ht="28.8" x14ac:dyDescent="0.3">
      <c r="A27" s="44">
        <v>25</v>
      </c>
      <c r="B27" s="58" t="s">
        <v>222</v>
      </c>
      <c r="C27" s="44" t="s">
        <v>18</v>
      </c>
      <c r="D27" s="44">
        <v>20</v>
      </c>
      <c r="E27" s="47"/>
      <c r="F27" s="43">
        <f t="shared" si="0"/>
        <v>0</v>
      </c>
    </row>
    <row r="28" spans="1:6" x14ac:dyDescent="0.3">
      <c r="A28" s="44">
        <v>26</v>
      </c>
      <c r="B28" s="61" t="s">
        <v>223</v>
      </c>
      <c r="C28" s="60" t="s">
        <v>23</v>
      </c>
      <c r="D28" s="60">
        <v>10</v>
      </c>
      <c r="E28" s="62"/>
      <c r="F28" s="43">
        <f t="shared" si="0"/>
        <v>0</v>
      </c>
    </row>
    <row r="29" spans="1:6" x14ac:dyDescent="0.3">
      <c r="A29" s="44">
        <v>27</v>
      </c>
      <c r="B29" s="61" t="s">
        <v>224</v>
      </c>
      <c r="C29" s="63" t="s">
        <v>23</v>
      </c>
      <c r="D29" s="63">
        <v>2</v>
      </c>
      <c r="E29" s="62"/>
      <c r="F29" s="43">
        <f t="shared" si="0"/>
        <v>0</v>
      </c>
    </row>
    <row r="30" spans="1:6" ht="15" x14ac:dyDescent="0.3">
      <c r="A30" s="44">
        <v>28</v>
      </c>
      <c r="B30" s="120" t="s">
        <v>618</v>
      </c>
      <c r="C30" s="44" t="s">
        <v>13</v>
      </c>
      <c r="D30" s="44">
        <v>30</v>
      </c>
      <c r="E30" s="47"/>
      <c r="F30" s="43">
        <f t="shared" si="0"/>
        <v>0</v>
      </c>
    </row>
    <row r="31" spans="1:6" x14ac:dyDescent="0.3">
      <c r="A31" s="44">
        <v>29</v>
      </c>
      <c r="B31" s="58" t="s">
        <v>225</v>
      </c>
      <c r="C31" s="44" t="s">
        <v>23</v>
      </c>
      <c r="D31" s="44">
        <v>5</v>
      </c>
      <c r="E31" s="47"/>
      <c r="F31" s="43">
        <f t="shared" si="0"/>
        <v>0</v>
      </c>
    </row>
    <row r="32" spans="1:6" x14ac:dyDescent="0.3">
      <c r="A32" s="44">
        <v>30</v>
      </c>
      <c r="B32" s="58" t="s">
        <v>226</v>
      </c>
      <c r="C32" s="44" t="s">
        <v>13</v>
      </c>
      <c r="D32" s="44">
        <v>500</v>
      </c>
      <c r="E32" s="47"/>
      <c r="F32" s="43">
        <f t="shared" si="0"/>
        <v>0</v>
      </c>
    </row>
    <row r="33" spans="1:6" x14ac:dyDescent="0.3">
      <c r="A33" s="44">
        <v>31</v>
      </c>
      <c r="B33" s="58" t="s">
        <v>227</v>
      </c>
      <c r="C33" s="44" t="s">
        <v>13</v>
      </c>
      <c r="D33" s="44">
        <v>20</v>
      </c>
      <c r="E33" s="47"/>
      <c r="F33" s="43">
        <f t="shared" si="0"/>
        <v>0</v>
      </c>
    </row>
    <row r="34" spans="1:6" x14ac:dyDescent="0.3">
      <c r="A34" s="44">
        <v>32</v>
      </c>
      <c r="B34" s="58" t="s">
        <v>228</v>
      </c>
      <c r="C34" s="44" t="s">
        <v>13</v>
      </c>
      <c r="D34" s="44">
        <v>100</v>
      </c>
      <c r="E34" s="47"/>
      <c r="F34" s="43">
        <f t="shared" si="0"/>
        <v>0</v>
      </c>
    </row>
    <row r="35" spans="1:6" x14ac:dyDescent="0.3">
      <c r="A35" s="44">
        <v>33</v>
      </c>
      <c r="B35" s="58" t="s">
        <v>229</v>
      </c>
      <c r="C35" s="44" t="s">
        <v>13</v>
      </c>
      <c r="D35" s="44">
        <v>120</v>
      </c>
      <c r="E35" s="47"/>
      <c r="F35" s="43">
        <f t="shared" si="0"/>
        <v>0</v>
      </c>
    </row>
    <row r="36" spans="1:6" x14ac:dyDescent="0.3">
      <c r="A36" s="44">
        <v>34</v>
      </c>
      <c r="B36" s="58" t="s">
        <v>230</v>
      </c>
      <c r="C36" s="44" t="s">
        <v>13</v>
      </c>
      <c r="D36" s="44">
        <v>50</v>
      </c>
      <c r="E36" s="47"/>
      <c r="F36" s="43">
        <f t="shared" si="0"/>
        <v>0</v>
      </c>
    </row>
    <row r="37" spans="1:6" x14ac:dyDescent="0.3">
      <c r="A37" s="44">
        <v>35</v>
      </c>
      <c r="B37" s="58" t="s">
        <v>231</v>
      </c>
      <c r="C37" s="44" t="s">
        <v>13</v>
      </c>
      <c r="D37" s="44">
        <v>50</v>
      </c>
      <c r="E37" s="47"/>
      <c r="F37" s="43">
        <f t="shared" si="0"/>
        <v>0</v>
      </c>
    </row>
    <row r="38" spans="1:6" x14ac:dyDescent="0.3">
      <c r="A38" s="44">
        <v>36</v>
      </c>
      <c r="B38" s="58" t="s">
        <v>232</v>
      </c>
      <c r="C38" s="44" t="s">
        <v>13</v>
      </c>
      <c r="D38" s="44">
        <v>20</v>
      </c>
      <c r="E38" s="47"/>
      <c r="F38" s="43">
        <f t="shared" si="0"/>
        <v>0</v>
      </c>
    </row>
    <row r="39" spans="1:6" x14ac:dyDescent="0.3">
      <c r="A39" s="44">
        <v>37</v>
      </c>
      <c r="B39" s="58" t="s">
        <v>233</v>
      </c>
      <c r="C39" s="44" t="s">
        <v>13</v>
      </c>
      <c r="D39" s="44">
        <v>10</v>
      </c>
      <c r="E39" s="47"/>
      <c r="F39" s="43">
        <f t="shared" si="0"/>
        <v>0</v>
      </c>
    </row>
    <row r="40" spans="1:6" x14ac:dyDescent="0.3">
      <c r="A40" s="44">
        <v>38</v>
      </c>
      <c r="B40" s="58" t="s">
        <v>234</v>
      </c>
      <c r="C40" s="44" t="s">
        <v>13</v>
      </c>
      <c r="D40" s="44">
        <v>10</v>
      </c>
      <c r="E40" s="47"/>
      <c r="F40" s="43">
        <f t="shared" si="0"/>
        <v>0</v>
      </c>
    </row>
    <row r="41" spans="1:6" x14ac:dyDescent="0.3">
      <c r="A41" s="44">
        <v>39</v>
      </c>
      <c r="B41" s="58" t="s">
        <v>235</v>
      </c>
      <c r="C41" s="44" t="s">
        <v>13</v>
      </c>
      <c r="D41" s="44">
        <v>20</v>
      </c>
      <c r="E41" s="47"/>
      <c r="F41" s="43">
        <f t="shared" si="0"/>
        <v>0</v>
      </c>
    </row>
    <row r="42" spans="1:6" x14ac:dyDescent="0.3">
      <c r="A42" s="44">
        <v>40</v>
      </c>
      <c r="B42" s="58" t="s">
        <v>236</v>
      </c>
      <c r="C42" s="44" t="s">
        <v>13</v>
      </c>
      <c r="D42" s="44">
        <v>150</v>
      </c>
      <c r="E42" s="47"/>
      <c r="F42" s="43">
        <f t="shared" si="0"/>
        <v>0</v>
      </c>
    </row>
    <row r="43" spans="1:6" x14ac:dyDescent="0.3">
      <c r="A43" s="44">
        <v>41</v>
      </c>
      <c r="B43" s="58" t="s">
        <v>237</v>
      </c>
      <c r="C43" s="44" t="s">
        <v>13</v>
      </c>
      <c r="D43" s="44">
        <v>20</v>
      </c>
      <c r="E43" s="47"/>
      <c r="F43" s="43">
        <f t="shared" si="0"/>
        <v>0</v>
      </c>
    </row>
    <row r="44" spans="1:6" x14ac:dyDescent="0.3">
      <c r="A44" s="44">
        <v>42</v>
      </c>
      <c r="B44" s="58" t="s">
        <v>238</v>
      </c>
      <c r="C44" s="44" t="s">
        <v>13</v>
      </c>
      <c r="D44" s="44">
        <v>850</v>
      </c>
      <c r="E44" s="47"/>
      <c r="F44" s="43">
        <f t="shared" si="0"/>
        <v>0</v>
      </c>
    </row>
    <row r="45" spans="1:6" x14ac:dyDescent="0.3">
      <c r="A45" s="44">
        <v>43</v>
      </c>
      <c r="B45" s="58" t="s">
        <v>239</v>
      </c>
      <c r="C45" s="44" t="s">
        <v>13</v>
      </c>
      <c r="D45" s="44">
        <v>650</v>
      </c>
      <c r="E45" s="47"/>
      <c r="F45" s="43">
        <f t="shared" si="0"/>
        <v>0</v>
      </c>
    </row>
    <row r="46" spans="1:6" ht="28.8" x14ac:dyDescent="0.3">
      <c r="A46" s="44">
        <v>44</v>
      </c>
      <c r="B46" s="58" t="s">
        <v>240</v>
      </c>
      <c r="C46" s="44" t="s">
        <v>13</v>
      </c>
      <c r="D46" s="44">
        <v>20</v>
      </c>
      <c r="E46" s="47"/>
      <c r="F46" s="43">
        <f t="shared" si="0"/>
        <v>0</v>
      </c>
    </row>
    <row r="47" spans="1:6" x14ac:dyDescent="0.3">
      <c r="A47" s="44">
        <v>45</v>
      </c>
      <c r="B47" s="58" t="s">
        <v>241</v>
      </c>
      <c r="C47" s="44" t="s">
        <v>23</v>
      </c>
      <c r="D47" s="44">
        <v>20</v>
      </c>
      <c r="E47" s="47"/>
      <c r="F47" s="43">
        <f t="shared" si="0"/>
        <v>0</v>
      </c>
    </row>
    <row r="48" spans="1:6" x14ac:dyDescent="0.3">
      <c r="A48" s="44">
        <v>46</v>
      </c>
      <c r="B48" s="58" t="s">
        <v>242</v>
      </c>
      <c r="C48" s="44" t="s">
        <v>18</v>
      </c>
      <c r="D48" s="44">
        <v>30</v>
      </c>
      <c r="E48" s="47"/>
      <c r="F48" s="43">
        <f t="shared" si="0"/>
        <v>0</v>
      </c>
    </row>
    <row r="49" spans="1:6" x14ac:dyDescent="0.3">
      <c r="A49" s="44">
        <v>47</v>
      </c>
      <c r="B49" s="58" t="s">
        <v>243</v>
      </c>
      <c r="C49" s="44" t="s">
        <v>13</v>
      </c>
      <c r="D49" s="44">
        <v>200</v>
      </c>
      <c r="E49" s="47"/>
      <c r="F49" s="43">
        <f t="shared" si="0"/>
        <v>0</v>
      </c>
    </row>
    <row r="50" spans="1:6" x14ac:dyDescent="0.3">
      <c r="A50" s="44">
        <v>48</v>
      </c>
      <c r="B50" s="58" t="s">
        <v>244</v>
      </c>
      <c r="C50" s="44" t="s">
        <v>13</v>
      </c>
      <c r="D50" s="44">
        <v>30</v>
      </c>
      <c r="E50" s="47"/>
      <c r="F50" s="43">
        <f t="shared" si="0"/>
        <v>0</v>
      </c>
    </row>
    <row r="51" spans="1:6" x14ac:dyDescent="0.3">
      <c r="A51" s="44">
        <v>49</v>
      </c>
      <c r="B51" s="58" t="s">
        <v>245</v>
      </c>
      <c r="C51" s="44" t="s">
        <v>13</v>
      </c>
      <c r="D51" s="44">
        <v>170</v>
      </c>
      <c r="E51" s="47"/>
      <c r="F51" s="43">
        <f t="shared" si="0"/>
        <v>0</v>
      </c>
    </row>
    <row r="52" spans="1:6" ht="28.8" x14ac:dyDescent="0.3">
      <c r="A52" s="44">
        <v>50</v>
      </c>
      <c r="B52" s="58" t="s">
        <v>246</v>
      </c>
      <c r="C52" s="44" t="s">
        <v>13</v>
      </c>
      <c r="D52" s="44">
        <v>160</v>
      </c>
      <c r="E52" s="47"/>
      <c r="F52" s="43">
        <f t="shared" si="0"/>
        <v>0</v>
      </c>
    </row>
    <row r="53" spans="1:6" ht="43.2" x14ac:dyDescent="0.3">
      <c r="A53" s="44">
        <v>51</v>
      </c>
      <c r="B53" s="58" t="s">
        <v>247</v>
      </c>
      <c r="C53" s="44" t="s">
        <v>13</v>
      </c>
      <c r="D53" s="44">
        <v>70</v>
      </c>
      <c r="E53" s="47"/>
      <c r="F53" s="43">
        <f t="shared" si="0"/>
        <v>0</v>
      </c>
    </row>
    <row r="54" spans="1:6" x14ac:dyDescent="0.3">
      <c r="A54" s="44">
        <v>52</v>
      </c>
      <c r="B54" s="61" t="s">
        <v>248</v>
      </c>
      <c r="C54" s="60" t="s">
        <v>18</v>
      </c>
      <c r="D54" s="60">
        <v>40</v>
      </c>
      <c r="E54" s="62"/>
      <c r="F54" s="43">
        <f t="shared" si="0"/>
        <v>0</v>
      </c>
    </row>
    <row r="55" spans="1:6" x14ac:dyDescent="0.3">
      <c r="A55" s="44">
        <v>53</v>
      </c>
      <c r="B55" s="58" t="s">
        <v>249</v>
      </c>
      <c r="C55" s="44" t="s">
        <v>13</v>
      </c>
      <c r="D55" s="44">
        <v>30</v>
      </c>
      <c r="E55" s="47"/>
      <c r="F55" s="43">
        <f t="shared" si="0"/>
        <v>0</v>
      </c>
    </row>
    <row r="56" spans="1:6" x14ac:dyDescent="0.3">
      <c r="A56" s="44">
        <v>54</v>
      </c>
      <c r="B56" s="58" t="s">
        <v>250</v>
      </c>
      <c r="C56" s="44" t="s">
        <v>13</v>
      </c>
      <c r="D56" s="44">
        <v>20</v>
      </c>
      <c r="E56" s="47"/>
      <c r="F56" s="43">
        <f t="shared" si="0"/>
        <v>0</v>
      </c>
    </row>
    <row r="57" spans="1:6" x14ac:dyDescent="0.3">
      <c r="A57" s="44">
        <v>55</v>
      </c>
      <c r="B57" s="58" t="s">
        <v>251</v>
      </c>
      <c r="C57" s="44" t="s">
        <v>13</v>
      </c>
      <c r="D57" s="44">
        <v>20</v>
      </c>
      <c r="E57" s="47"/>
      <c r="F57" s="43">
        <f t="shared" si="0"/>
        <v>0</v>
      </c>
    </row>
    <row r="58" spans="1:6" x14ac:dyDescent="0.3">
      <c r="A58" s="44">
        <v>56</v>
      </c>
      <c r="B58" s="58" t="s">
        <v>252</v>
      </c>
      <c r="C58" s="44" t="s">
        <v>13</v>
      </c>
      <c r="D58" s="44">
        <v>20</v>
      </c>
      <c r="E58" s="47"/>
      <c r="F58" s="43">
        <f t="shared" si="0"/>
        <v>0</v>
      </c>
    </row>
    <row r="59" spans="1:6" x14ac:dyDescent="0.3">
      <c r="A59" s="44">
        <v>57</v>
      </c>
      <c r="B59" s="58" t="s">
        <v>253</v>
      </c>
      <c r="C59" s="44" t="s">
        <v>13</v>
      </c>
      <c r="D59" s="44">
        <v>20</v>
      </c>
      <c r="E59" s="47"/>
      <c r="F59" s="43">
        <f t="shared" si="0"/>
        <v>0</v>
      </c>
    </row>
    <row r="60" spans="1:6" x14ac:dyDescent="0.3">
      <c r="A60" s="44">
        <v>58</v>
      </c>
      <c r="B60" s="58" t="s">
        <v>254</v>
      </c>
      <c r="C60" s="44" t="s">
        <v>13</v>
      </c>
      <c r="D60" s="44">
        <v>10</v>
      </c>
      <c r="E60" s="47"/>
      <c r="F60" s="43">
        <f t="shared" si="0"/>
        <v>0</v>
      </c>
    </row>
    <row r="61" spans="1:6" x14ac:dyDescent="0.3">
      <c r="A61" s="44">
        <v>59</v>
      </c>
      <c r="B61" s="58" t="s">
        <v>255</v>
      </c>
      <c r="C61" s="44" t="s">
        <v>13</v>
      </c>
      <c r="D61" s="44">
        <v>10</v>
      </c>
      <c r="E61" s="47"/>
      <c r="F61" s="43">
        <f t="shared" si="0"/>
        <v>0</v>
      </c>
    </row>
    <row r="62" spans="1:6" x14ac:dyDescent="0.3">
      <c r="A62" s="129" t="s">
        <v>136</v>
      </c>
      <c r="B62" s="130"/>
      <c r="C62" s="130"/>
      <c r="D62" s="130"/>
      <c r="E62" s="131"/>
      <c r="F62" s="43">
        <f>SUM(F3:F61)</f>
        <v>0</v>
      </c>
    </row>
    <row r="63" spans="1:6" x14ac:dyDescent="0.3">
      <c r="A63" s="53"/>
      <c r="B63" s="65"/>
      <c r="C63" s="53"/>
      <c r="D63" s="53"/>
      <c r="E63" s="56"/>
      <c r="F63" s="56"/>
    </row>
    <row r="64" spans="1:6" x14ac:dyDescent="0.3">
      <c r="A64" s="53"/>
      <c r="B64" s="65"/>
      <c r="C64" s="53"/>
      <c r="D64" s="53"/>
      <c r="E64" s="56"/>
      <c r="F64" s="56"/>
    </row>
    <row r="65" spans="1:6" x14ac:dyDescent="0.3">
      <c r="A65" s="53"/>
      <c r="B65" s="66" t="s">
        <v>137</v>
      </c>
      <c r="C65" s="53"/>
      <c r="D65" s="53"/>
      <c r="E65" s="56"/>
      <c r="F65" s="56"/>
    </row>
    <row r="66" spans="1:6" x14ac:dyDescent="0.3">
      <c r="A66" s="53"/>
      <c r="B66" s="65"/>
      <c r="C66" s="53"/>
      <c r="D66" s="53"/>
      <c r="E66" s="56"/>
      <c r="F66" s="56"/>
    </row>
    <row r="67" spans="1:6" x14ac:dyDescent="0.3">
      <c r="A67" s="53"/>
      <c r="B67" s="65"/>
      <c r="C67" s="53"/>
      <c r="D67" s="53"/>
      <c r="E67" s="56"/>
      <c r="F67" s="56"/>
    </row>
    <row r="68" spans="1:6" x14ac:dyDescent="0.3">
      <c r="A68" s="53"/>
      <c r="B68" s="65"/>
      <c r="C68" s="53"/>
      <c r="D68" s="53"/>
      <c r="E68" s="56"/>
      <c r="F68" s="56"/>
    </row>
  </sheetData>
  <mergeCells count="1">
    <mergeCell ref="A62:E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topLeftCell="A32" workbookViewId="0">
      <selection activeCell="I51" sqref="I51"/>
    </sheetView>
  </sheetViews>
  <sheetFormatPr defaultRowHeight="14.4" x14ac:dyDescent="0.3"/>
  <cols>
    <col min="1" max="1" width="4.109375" bestFit="1" customWidth="1"/>
    <col min="2" max="2" width="65.33203125" customWidth="1"/>
    <col min="3" max="3" width="10.88671875" customWidth="1"/>
    <col min="4" max="4" width="5" bestFit="1" customWidth="1"/>
    <col min="5" max="5" width="13.109375" customWidth="1"/>
    <col min="6" max="6" width="15.109375" customWidth="1"/>
  </cols>
  <sheetData>
    <row r="1" spans="1:6" ht="57.6" x14ac:dyDescent="0.3">
      <c r="A1" s="41" t="s">
        <v>0</v>
      </c>
      <c r="B1" s="42" t="s">
        <v>256</v>
      </c>
      <c r="C1" s="42" t="s">
        <v>2</v>
      </c>
      <c r="D1" s="41" t="s">
        <v>3</v>
      </c>
      <c r="E1" s="42" t="s">
        <v>4</v>
      </c>
      <c r="F1" s="42" t="s">
        <v>199</v>
      </c>
    </row>
    <row r="2" spans="1:6" x14ac:dyDescent="0.3">
      <c r="A2" s="67" t="s">
        <v>6</v>
      </c>
      <c r="B2" s="68" t="s">
        <v>7</v>
      </c>
      <c r="C2" s="69" t="s">
        <v>8</v>
      </c>
      <c r="D2" s="67" t="s">
        <v>9</v>
      </c>
      <c r="E2" s="69" t="s">
        <v>10</v>
      </c>
      <c r="F2" s="69" t="s">
        <v>11</v>
      </c>
    </row>
    <row r="3" spans="1:6" x14ac:dyDescent="0.3">
      <c r="A3" s="70">
        <v>1</v>
      </c>
      <c r="B3" s="71" t="s">
        <v>257</v>
      </c>
      <c r="C3" s="72" t="s">
        <v>23</v>
      </c>
      <c r="D3" s="70">
        <v>30</v>
      </c>
      <c r="E3" s="35"/>
      <c r="F3" s="69">
        <f t="shared" ref="F3:F56" si="0">D3*E3</f>
        <v>0</v>
      </c>
    </row>
    <row r="4" spans="1:6" x14ac:dyDescent="0.3">
      <c r="A4" s="70">
        <v>2</v>
      </c>
      <c r="B4" s="71" t="s">
        <v>258</v>
      </c>
      <c r="C4" s="72" t="s">
        <v>23</v>
      </c>
      <c r="D4" s="70">
        <v>30</v>
      </c>
      <c r="E4" s="35"/>
      <c r="F4" s="69">
        <f t="shared" si="0"/>
        <v>0</v>
      </c>
    </row>
    <row r="5" spans="1:6" x14ac:dyDescent="0.3">
      <c r="A5" s="70">
        <v>3</v>
      </c>
      <c r="B5" s="71" t="s">
        <v>259</v>
      </c>
      <c r="C5" s="72" t="s">
        <v>23</v>
      </c>
      <c r="D5" s="70">
        <v>10</v>
      </c>
      <c r="E5" s="35"/>
      <c r="F5" s="69">
        <f t="shared" si="0"/>
        <v>0</v>
      </c>
    </row>
    <row r="6" spans="1:6" x14ac:dyDescent="0.3">
      <c r="A6" s="70">
        <v>4</v>
      </c>
      <c r="B6" s="71" t="s">
        <v>260</v>
      </c>
      <c r="C6" s="72" t="s">
        <v>23</v>
      </c>
      <c r="D6" s="70">
        <v>60</v>
      </c>
      <c r="E6" s="35"/>
      <c r="F6" s="69">
        <f t="shared" si="0"/>
        <v>0</v>
      </c>
    </row>
    <row r="7" spans="1:6" x14ac:dyDescent="0.3">
      <c r="A7" s="70">
        <v>5</v>
      </c>
      <c r="B7" s="71" t="s">
        <v>261</v>
      </c>
      <c r="C7" s="72" t="s">
        <v>23</v>
      </c>
      <c r="D7" s="70">
        <v>10</v>
      </c>
      <c r="E7" s="35"/>
      <c r="F7" s="69">
        <f t="shared" si="0"/>
        <v>0</v>
      </c>
    </row>
    <row r="8" spans="1:6" x14ac:dyDescent="0.3">
      <c r="A8" s="70">
        <v>6</v>
      </c>
      <c r="B8" s="71" t="s">
        <v>262</v>
      </c>
      <c r="C8" s="72" t="s">
        <v>23</v>
      </c>
      <c r="D8" s="70">
        <v>10</v>
      </c>
      <c r="E8" s="35"/>
      <c r="F8" s="69">
        <f t="shared" si="0"/>
        <v>0</v>
      </c>
    </row>
    <row r="9" spans="1:6" x14ac:dyDescent="0.3">
      <c r="A9" s="70">
        <v>7</v>
      </c>
      <c r="B9" s="71" t="s">
        <v>263</v>
      </c>
      <c r="C9" s="72" t="s">
        <v>23</v>
      </c>
      <c r="D9" s="70">
        <v>30</v>
      </c>
      <c r="E9" s="35"/>
      <c r="F9" s="69">
        <f t="shared" si="0"/>
        <v>0</v>
      </c>
    </row>
    <row r="10" spans="1:6" x14ac:dyDescent="0.3">
      <c r="A10" s="70">
        <v>8</v>
      </c>
      <c r="B10" s="71" t="s">
        <v>264</v>
      </c>
      <c r="C10" s="72" t="s">
        <v>23</v>
      </c>
      <c r="D10" s="70">
        <v>10</v>
      </c>
      <c r="E10" s="35"/>
      <c r="F10" s="69">
        <f t="shared" si="0"/>
        <v>0</v>
      </c>
    </row>
    <row r="11" spans="1:6" ht="28.8" x14ac:dyDescent="0.3">
      <c r="A11" s="70">
        <v>9</v>
      </c>
      <c r="B11" s="74" t="s">
        <v>265</v>
      </c>
      <c r="C11" s="75" t="s">
        <v>23</v>
      </c>
      <c r="D11" s="73">
        <v>30</v>
      </c>
      <c r="E11" s="76"/>
      <c r="F11" s="69">
        <f t="shared" si="0"/>
        <v>0</v>
      </c>
    </row>
    <row r="12" spans="1:6" x14ac:dyDescent="0.3">
      <c r="A12" s="70">
        <v>10</v>
      </c>
      <c r="B12" s="74" t="s">
        <v>266</v>
      </c>
      <c r="C12" s="75" t="s">
        <v>23</v>
      </c>
      <c r="D12" s="73">
        <v>30</v>
      </c>
      <c r="E12" s="76"/>
      <c r="F12" s="69">
        <f t="shared" si="0"/>
        <v>0</v>
      </c>
    </row>
    <row r="13" spans="1:6" x14ac:dyDescent="0.3">
      <c r="A13" s="70">
        <v>11</v>
      </c>
      <c r="B13" s="74" t="s">
        <v>267</v>
      </c>
      <c r="C13" s="75" t="s">
        <v>18</v>
      </c>
      <c r="D13" s="73">
        <v>10</v>
      </c>
      <c r="E13" s="76"/>
      <c r="F13" s="69">
        <f t="shared" si="0"/>
        <v>0</v>
      </c>
    </row>
    <row r="14" spans="1:6" x14ac:dyDescent="0.3">
      <c r="A14" s="70">
        <v>12</v>
      </c>
      <c r="B14" s="74" t="s">
        <v>268</v>
      </c>
      <c r="C14" s="75" t="s">
        <v>23</v>
      </c>
      <c r="D14" s="73">
        <v>10</v>
      </c>
      <c r="E14" s="76"/>
      <c r="F14" s="69">
        <f t="shared" si="0"/>
        <v>0</v>
      </c>
    </row>
    <row r="15" spans="1:6" x14ac:dyDescent="0.3">
      <c r="A15" s="70">
        <v>13</v>
      </c>
      <c r="B15" s="74" t="s">
        <v>269</v>
      </c>
      <c r="C15" s="75" t="s">
        <v>23</v>
      </c>
      <c r="D15" s="73">
        <v>10</v>
      </c>
      <c r="E15" s="76"/>
      <c r="F15" s="69">
        <f t="shared" si="0"/>
        <v>0</v>
      </c>
    </row>
    <row r="16" spans="1:6" x14ac:dyDescent="0.3">
      <c r="A16" s="70">
        <v>14</v>
      </c>
      <c r="B16" s="74" t="s">
        <v>270</v>
      </c>
      <c r="C16" s="75" t="s">
        <v>23</v>
      </c>
      <c r="D16" s="73">
        <v>20</v>
      </c>
      <c r="E16" s="76"/>
      <c r="F16" s="69">
        <f t="shared" si="0"/>
        <v>0</v>
      </c>
    </row>
    <row r="17" spans="1:6" x14ac:dyDescent="0.3">
      <c r="A17" s="70">
        <v>15</v>
      </c>
      <c r="B17" s="74" t="s">
        <v>271</v>
      </c>
      <c r="C17" s="75" t="s">
        <v>23</v>
      </c>
      <c r="D17" s="73">
        <v>20</v>
      </c>
      <c r="E17" s="76"/>
      <c r="F17" s="69">
        <f t="shared" si="0"/>
        <v>0</v>
      </c>
    </row>
    <row r="18" spans="1:6" x14ac:dyDescent="0.3">
      <c r="A18" s="70">
        <v>16</v>
      </c>
      <c r="B18" s="74" t="s">
        <v>272</v>
      </c>
      <c r="C18" s="75" t="s">
        <v>23</v>
      </c>
      <c r="D18" s="73">
        <v>10</v>
      </c>
      <c r="E18" s="76"/>
      <c r="F18" s="69">
        <f t="shared" si="0"/>
        <v>0</v>
      </c>
    </row>
    <row r="19" spans="1:6" ht="28.8" x14ac:dyDescent="0.3">
      <c r="A19" s="70">
        <v>17</v>
      </c>
      <c r="B19" s="77" t="s">
        <v>273</v>
      </c>
      <c r="C19" s="75" t="s">
        <v>18</v>
      </c>
      <c r="D19" s="73">
        <v>2</v>
      </c>
      <c r="E19" s="76"/>
      <c r="F19" s="69">
        <f t="shared" si="0"/>
        <v>0</v>
      </c>
    </row>
    <row r="20" spans="1:6" x14ac:dyDescent="0.3">
      <c r="A20" s="70">
        <v>18</v>
      </c>
      <c r="B20" s="74" t="s">
        <v>274</v>
      </c>
      <c r="C20" s="75" t="s">
        <v>18</v>
      </c>
      <c r="D20" s="73">
        <v>2</v>
      </c>
      <c r="E20" s="76"/>
      <c r="F20" s="69">
        <f t="shared" si="0"/>
        <v>0</v>
      </c>
    </row>
    <row r="21" spans="1:6" x14ac:dyDescent="0.3">
      <c r="A21" s="70">
        <v>19</v>
      </c>
      <c r="B21" s="74" t="s">
        <v>275</v>
      </c>
      <c r="C21" s="75" t="s">
        <v>18</v>
      </c>
      <c r="D21" s="73">
        <v>2</v>
      </c>
      <c r="E21" s="76"/>
      <c r="F21" s="69">
        <f t="shared" si="0"/>
        <v>0</v>
      </c>
    </row>
    <row r="22" spans="1:6" x14ac:dyDescent="0.3">
      <c r="A22" s="70">
        <v>20</v>
      </c>
      <c r="B22" s="74" t="s">
        <v>276</v>
      </c>
      <c r="C22" s="75" t="s">
        <v>277</v>
      </c>
      <c r="D22" s="73">
        <v>2</v>
      </c>
      <c r="E22" s="76"/>
      <c r="F22" s="69">
        <f t="shared" si="0"/>
        <v>0</v>
      </c>
    </row>
    <row r="23" spans="1:6" x14ac:dyDescent="0.3">
      <c r="A23" s="70">
        <v>21</v>
      </c>
      <c r="B23" s="71" t="s">
        <v>278</v>
      </c>
      <c r="C23" s="72" t="s">
        <v>23</v>
      </c>
      <c r="D23" s="70">
        <v>10</v>
      </c>
      <c r="E23" s="35"/>
      <c r="F23" s="69">
        <f t="shared" si="0"/>
        <v>0</v>
      </c>
    </row>
    <row r="24" spans="1:6" x14ac:dyDescent="0.3">
      <c r="A24" s="70">
        <v>22</v>
      </c>
      <c r="B24" s="71" t="s">
        <v>279</v>
      </c>
      <c r="C24" s="72" t="s">
        <v>23</v>
      </c>
      <c r="D24" s="70">
        <v>30</v>
      </c>
      <c r="E24" s="35"/>
      <c r="F24" s="69">
        <f t="shared" si="0"/>
        <v>0</v>
      </c>
    </row>
    <row r="25" spans="1:6" x14ac:dyDescent="0.3">
      <c r="A25" s="70">
        <v>23</v>
      </c>
      <c r="B25" s="71" t="s">
        <v>280</v>
      </c>
      <c r="C25" s="72" t="s">
        <v>23</v>
      </c>
      <c r="D25" s="70">
        <v>10</v>
      </c>
      <c r="E25" s="35"/>
      <c r="F25" s="69">
        <f t="shared" si="0"/>
        <v>0</v>
      </c>
    </row>
    <row r="26" spans="1:6" x14ac:dyDescent="0.3">
      <c r="A26" s="70">
        <v>24</v>
      </c>
      <c r="B26" s="71" t="s">
        <v>281</v>
      </c>
      <c r="C26" s="72" t="s">
        <v>23</v>
      </c>
      <c r="D26" s="70">
        <v>10</v>
      </c>
      <c r="E26" s="35"/>
      <c r="F26" s="69">
        <f t="shared" si="0"/>
        <v>0</v>
      </c>
    </row>
    <row r="27" spans="1:6" x14ac:dyDescent="0.3">
      <c r="A27" s="70">
        <v>25</v>
      </c>
      <c r="B27" s="71" t="s">
        <v>282</v>
      </c>
      <c r="C27" s="72" t="s">
        <v>23</v>
      </c>
      <c r="D27" s="70">
        <v>10</v>
      </c>
      <c r="E27" s="35"/>
      <c r="F27" s="69">
        <f t="shared" si="0"/>
        <v>0</v>
      </c>
    </row>
    <row r="28" spans="1:6" x14ac:dyDescent="0.3">
      <c r="A28" s="70">
        <v>26</v>
      </c>
      <c r="B28" s="71" t="s">
        <v>283</v>
      </c>
      <c r="C28" s="72" t="s">
        <v>23</v>
      </c>
      <c r="D28" s="70">
        <v>50</v>
      </c>
      <c r="E28" s="35"/>
      <c r="F28" s="69">
        <f t="shared" si="0"/>
        <v>0</v>
      </c>
    </row>
    <row r="29" spans="1:6" x14ac:dyDescent="0.3">
      <c r="A29" s="70">
        <v>27</v>
      </c>
      <c r="B29" s="78" t="s">
        <v>284</v>
      </c>
      <c r="C29" s="72" t="s">
        <v>23</v>
      </c>
      <c r="D29" s="70">
        <v>5</v>
      </c>
      <c r="E29" s="35"/>
      <c r="F29" s="69">
        <f t="shared" si="0"/>
        <v>0</v>
      </c>
    </row>
    <row r="30" spans="1:6" x14ac:dyDescent="0.3">
      <c r="A30" s="70">
        <v>28</v>
      </c>
      <c r="B30" s="71" t="s">
        <v>285</v>
      </c>
      <c r="C30" s="72" t="s">
        <v>23</v>
      </c>
      <c r="D30" s="70">
        <v>20</v>
      </c>
      <c r="E30" s="35"/>
      <c r="F30" s="69">
        <f t="shared" si="0"/>
        <v>0</v>
      </c>
    </row>
    <row r="31" spans="1:6" x14ac:dyDescent="0.3">
      <c r="A31" s="70">
        <v>29</v>
      </c>
      <c r="B31" s="71" t="s">
        <v>286</v>
      </c>
      <c r="C31" s="72" t="s">
        <v>23</v>
      </c>
      <c r="D31" s="70">
        <v>20</v>
      </c>
      <c r="E31" s="35"/>
      <c r="F31" s="69">
        <f t="shared" si="0"/>
        <v>0</v>
      </c>
    </row>
    <row r="32" spans="1:6" x14ac:dyDescent="0.3">
      <c r="A32" s="70">
        <v>30</v>
      </c>
      <c r="B32" s="71" t="s">
        <v>287</v>
      </c>
      <c r="C32" s="72" t="s">
        <v>23</v>
      </c>
      <c r="D32" s="70">
        <v>50</v>
      </c>
      <c r="E32" s="35"/>
      <c r="F32" s="69">
        <f t="shared" si="0"/>
        <v>0</v>
      </c>
    </row>
    <row r="33" spans="1:6" x14ac:dyDescent="0.3">
      <c r="A33" s="70">
        <v>31</v>
      </c>
      <c r="B33" s="71" t="s">
        <v>288</v>
      </c>
      <c r="C33" s="72" t="s">
        <v>23</v>
      </c>
      <c r="D33" s="70">
        <v>20</v>
      </c>
      <c r="E33" s="35"/>
      <c r="F33" s="69">
        <f t="shared" si="0"/>
        <v>0</v>
      </c>
    </row>
    <row r="34" spans="1:6" x14ac:dyDescent="0.3">
      <c r="A34" s="70">
        <v>32</v>
      </c>
      <c r="B34" s="71" t="s">
        <v>289</v>
      </c>
      <c r="C34" s="72" t="s">
        <v>23</v>
      </c>
      <c r="D34" s="70">
        <v>10</v>
      </c>
      <c r="E34" s="35"/>
      <c r="F34" s="69">
        <f t="shared" si="0"/>
        <v>0</v>
      </c>
    </row>
    <row r="35" spans="1:6" x14ac:dyDescent="0.3">
      <c r="A35" s="70">
        <v>33</v>
      </c>
      <c r="B35" s="71" t="s">
        <v>290</v>
      </c>
      <c r="C35" s="72" t="s">
        <v>23</v>
      </c>
      <c r="D35" s="70">
        <v>20</v>
      </c>
      <c r="E35" s="35"/>
      <c r="F35" s="69">
        <f t="shared" si="0"/>
        <v>0</v>
      </c>
    </row>
    <row r="36" spans="1:6" x14ac:dyDescent="0.3">
      <c r="A36" s="70">
        <v>34</v>
      </c>
      <c r="B36" s="71" t="s">
        <v>291</v>
      </c>
      <c r="C36" s="72" t="s">
        <v>23</v>
      </c>
      <c r="D36" s="70">
        <v>20</v>
      </c>
      <c r="E36" s="35"/>
      <c r="F36" s="69">
        <f t="shared" si="0"/>
        <v>0</v>
      </c>
    </row>
    <row r="37" spans="1:6" x14ac:dyDescent="0.3">
      <c r="A37" s="70">
        <v>35</v>
      </c>
      <c r="B37" s="71" t="s">
        <v>292</v>
      </c>
      <c r="C37" s="72" t="s">
        <v>23</v>
      </c>
      <c r="D37" s="70">
        <v>10</v>
      </c>
      <c r="E37" s="35"/>
      <c r="F37" s="69">
        <f t="shared" si="0"/>
        <v>0</v>
      </c>
    </row>
    <row r="38" spans="1:6" x14ac:dyDescent="0.3">
      <c r="A38" s="70">
        <v>36</v>
      </c>
      <c r="B38" s="71" t="s">
        <v>293</v>
      </c>
      <c r="C38" s="72" t="s">
        <v>23</v>
      </c>
      <c r="D38" s="70">
        <v>10</v>
      </c>
      <c r="E38" s="35"/>
      <c r="F38" s="69">
        <f t="shared" si="0"/>
        <v>0</v>
      </c>
    </row>
    <row r="39" spans="1:6" x14ac:dyDescent="0.3">
      <c r="A39" s="70">
        <v>37</v>
      </c>
      <c r="B39" s="71" t="s">
        <v>294</v>
      </c>
      <c r="C39" s="72" t="s">
        <v>23</v>
      </c>
      <c r="D39" s="70">
        <v>40</v>
      </c>
      <c r="E39" s="35"/>
      <c r="F39" s="69">
        <f t="shared" si="0"/>
        <v>0</v>
      </c>
    </row>
    <row r="40" spans="1:6" x14ac:dyDescent="0.3">
      <c r="A40" s="70">
        <v>38</v>
      </c>
      <c r="B40" s="71" t="s">
        <v>295</v>
      </c>
      <c r="C40" s="72" t="s">
        <v>23</v>
      </c>
      <c r="D40" s="70">
        <v>10</v>
      </c>
      <c r="E40" s="35"/>
      <c r="F40" s="69">
        <f t="shared" si="0"/>
        <v>0</v>
      </c>
    </row>
    <row r="41" spans="1:6" x14ac:dyDescent="0.3">
      <c r="A41" s="70">
        <v>39</v>
      </c>
      <c r="B41" s="71" t="s">
        <v>296</v>
      </c>
      <c r="C41" s="72" t="s">
        <v>23</v>
      </c>
      <c r="D41" s="70">
        <v>10</v>
      </c>
      <c r="E41" s="35"/>
      <c r="F41" s="69">
        <f t="shared" si="0"/>
        <v>0</v>
      </c>
    </row>
    <row r="42" spans="1:6" x14ac:dyDescent="0.3">
      <c r="A42" s="70">
        <v>40</v>
      </c>
      <c r="B42" s="71" t="s">
        <v>297</v>
      </c>
      <c r="C42" s="72" t="s">
        <v>23</v>
      </c>
      <c r="D42" s="70">
        <v>10</v>
      </c>
      <c r="E42" s="35"/>
      <c r="F42" s="69">
        <f t="shared" si="0"/>
        <v>0</v>
      </c>
    </row>
    <row r="43" spans="1:6" x14ac:dyDescent="0.3">
      <c r="A43" s="70">
        <v>41</v>
      </c>
      <c r="B43" s="71" t="s">
        <v>298</v>
      </c>
      <c r="C43" s="72" t="s">
        <v>23</v>
      </c>
      <c r="D43" s="70">
        <v>40</v>
      </c>
      <c r="E43" s="35"/>
      <c r="F43" s="69">
        <f t="shared" si="0"/>
        <v>0</v>
      </c>
    </row>
    <row r="44" spans="1:6" x14ac:dyDescent="0.3">
      <c r="A44" s="70">
        <v>42</v>
      </c>
      <c r="B44" s="71" t="s">
        <v>299</v>
      </c>
      <c r="C44" s="72" t="s">
        <v>18</v>
      </c>
      <c r="D44" s="70">
        <v>10</v>
      </c>
      <c r="E44" s="35"/>
      <c r="F44" s="69">
        <f t="shared" si="0"/>
        <v>0</v>
      </c>
    </row>
    <row r="45" spans="1:6" x14ac:dyDescent="0.3">
      <c r="A45" s="70">
        <v>43</v>
      </c>
      <c r="B45" s="71" t="s">
        <v>300</v>
      </c>
      <c r="C45" s="72" t="s">
        <v>18</v>
      </c>
      <c r="D45" s="70">
        <v>10</v>
      </c>
      <c r="E45" s="35"/>
      <c r="F45" s="69">
        <f t="shared" si="0"/>
        <v>0</v>
      </c>
    </row>
    <row r="46" spans="1:6" x14ac:dyDescent="0.3">
      <c r="A46" s="70">
        <v>44</v>
      </c>
      <c r="B46" s="71" t="s">
        <v>301</v>
      </c>
      <c r="C46" s="72" t="s">
        <v>18</v>
      </c>
      <c r="D46" s="70">
        <v>20</v>
      </c>
      <c r="E46" s="35"/>
      <c r="F46" s="69">
        <f t="shared" si="0"/>
        <v>0</v>
      </c>
    </row>
    <row r="47" spans="1:6" x14ac:dyDescent="0.3">
      <c r="A47" s="70">
        <v>45</v>
      </c>
      <c r="B47" s="71" t="s">
        <v>302</v>
      </c>
      <c r="C47" s="72" t="s">
        <v>23</v>
      </c>
      <c r="D47" s="70">
        <v>20</v>
      </c>
      <c r="E47" s="35"/>
      <c r="F47" s="69">
        <f t="shared" si="0"/>
        <v>0</v>
      </c>
    </row>
    <row r="48" spans="1:6" x14ac:dyDescent="0.3">
      <c r="A48" s="70">
        <v>46</v>
      </c>
      <c r="B48" s="71" t="s">
        <v>303</v>
      </c>
      <c r="C48" s="72" t="s">
        <v>23</v>
      </c>
      <c r="D48" s="70">
        <v>20</v>
      </c>
      <c r="E48" s="35"/>
      <c r="F48" s="69">
        <f t="shared" si="0"/>
        <v>0</v>
      </c>
    </row>
    <row r="49" spans="1:6" x14ac:dyDescent="0.3">
      <c r="A49" s="70">
        <v>47</v>
      </c>
      <c r="B49" s="71" t="s">
        <v>304</v>
      </c>
      <c r="C49" s="72" t="s">
        <v>23</v>
      </c>
      <c r="D49" s="70">
        <v>20</v>
      </c>
      <c r="E49" s="35"/>
      <c r="F49" s="69">
        <f t="shared" si="0"/>
        <v>0</v>
      </c>
    </row>
    <row r="50" spans="1:6" x14ac:dyDescent="0.3">
      <c r="A50" s="70">
        <v>48</v>
      </c>
      <c r="B50" s="71" t="s">
        <v>305</v>
      </c>
      <c r="C50" s="72" t="s">
        <v>23</v>
      </c>
      <c r="D50" s="70">
        <v>20</v>
      </c>
      <c r="E50" s="35"/>
      <c r="F50" s="69">
        <f t="shared" si="0"/>
        <v>0</v>
      </c>
    </row>
    <row r="51" spans="1:6" x14ac:dyDescent="0.3">
      <c r="A51" s="70">
        <v>49</v>
      </c>
      <c r="B51" s="71" t="s">
        <v>306</v>
      </c>
      <c r="C51" s="72" t="s">
        <v>23</v>
      </c>
      <c r="D51" s="70">
        <v>20</v>
      </c>
      <c r="E51" s="35"/>
      <c r="F51" s="69">
        <f t="shared" si="0"/>
        <v>0</v>
      </c>
    </row>
    <row r="52" spans="1:6" x14ac:dyDescent="0.3">
      <c r="A52" s="70">
        <v>50</v>
      </c>
      <c r="B52" s="71" t="s">
        <v>307</v>
      </c>
      <c r="C52" s="72" t="s">
        <v>23</v>
      </c>
      <c r="D52" s="70">
        <v>10</v>
      </c>
      <c r="E52" s="35"/>
      <c r="F52" s="69">
        <f t="shared" si="0"/>
        <v>0</v>
      </c>
    </row>
    <row r="53" spans="1:6" x14ac:dyDescent="0.3">
      <c r="A53" s="70">
        <v>51</v>
      </c>
      <c r="B53" s="71" t="s">
        <v>308</v>
      </c>
      <c r="C53" s="72" t="s">
        <v>23</v>
      </c>
      <c r="D53" s="70">
        <v>10</v>
      </c>
      <c r="E53" s="35"/>
      <c r="F53" s="69">
        <f t="shared" si="0"/>
        <v>0</v>
      </c>
    </row>
    <row r="54" spans="1:6" x14ac:dyDescent="0.3">
      <c r="A54" s="70">
        <v>52</v>
      </c>
      <c r="B54" s="71" t="s">
        <v>309</v>
      </c>
      <c r="C54" s="72" t="s">
        <v>23</v>
      </c>
      <c r="D54" s="70">
        <v>5</v>
      </c>
      <c r="E54" s="35"/>
      <c r="F54" s="69">
        <f t="shared" si="0"/>
        <v>0</v>
      </c>
    </row>
    <row r="55" spans="1:6" x14ac:dyDescent="0.3">
      <c r="A55" s="70">
        <v>53</v>
      </c>
      <c r="B55" s="71" t="s">
        <v>310</v>
      </c>
      <c r="C55" s="72" t="s">
        <v>23</v>
      </c>
      <c r="D55" s="70">
        <v>30</v>
      </c>
      <c r="E55" s="35"/>
      <c r="F55" s="69">
        <f t="shared" si="0"/>
        <v>0</v>
      </c>
    </row>
    <row r="56" spans="1:6" x14ac:dyDescent="0.3">
      <c r="A56" s="70">
        <v>54</v>
      </c>
      <c r="B56" s="145" t="s">
        <v>635</v>
      </c>
      <c r="C56" s="72" t="s">
        <v>23</v>
      </c>
      <c r="D56" s="70">
        <v>30</v>
      </c>
      <c r="E56" s="35"/>
      <c r="F56" s="69">
        <f t="shared" si="0"/>
        <v>0</v>
      </c>
    </row>
    <row r="57" spans="1:6" x14ac:dyDescent="0.3">
      <c r="A57" s="132" t="s">
        <v>619</v>
      </c>
      <c r="B57" s="133"/>
      <c r="C57" s="133"/>
      <c r="D57" s="133"/>
      <c r="E57" s="134"/>
      <c r="F57" s="69">
        <f>SUM(F3:F56)</f>
        <v>0</v>
      </c>
    </row>
    <row r="58" spans="1:6" x14ac:dyDescent="0.3">
      <c r="A58" s="79"/>
      <c r="B58" s="80"/>
      <c r="D58" s="79"/>
      <c r="E58" s="81"/>
      <c r="F58" s="81"/>
    </row>
    <row r="59" spans="1:6" x14ac:dyDescent="0.3">
      <c r="A59" s="79"/>
      <c r="B59" s="80"/>
      <c r="D59" s="79"/>
      <c r="E59" s="81"/>
      <c r="F59" s="81"/>
    </row>
    <row r="60" spans="1:6" x14ac:dyDescent="0.3">
      <c r="A60" s="79"/>
      <c r="B60" s="82" t="s">
        <v>137</v>
      </c>
      <c r="D60" s="79"/>
      <c r="E60" s="81"/>
      <c r="F60" s="81"/>
    </row>
  </sheetData>
  <mergeCells count="1">
    <mergeCell ref="A57:E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0" workbookViewId="0">
      <selection activeCell="J55" sqref="J55"/>
    </sheetView>
  </sheetViews>
  <sheetFormatPr defaultRowHeight="14.4" x14ac:dyDescent="0.3"/>
  <cols>
    <col min="1" max="1" width="4.109375" bestFit="1" customWidth="1"/>
    <col min="2" max="2" width="64.5546875" customWidth="1"/>
    <col min="3" max="3" width="10.6640625" customWidth="1"/>
    <col min="4" max="4" width="5" bestFit="1" customWidth="1"/>
    <col min="5" max="5" width="12.44140625" customWidth="1"/>
    <col min="6" max="6" width="13.33203125" customWidth="1"/>
  </cols>
  <sheetData>
    <row r="1" spans="1:6" ht="72" x14ac:dyDescent="0.3">
      <c r="A1" s="83" t="s">
        <v>0</v>
      </c>
      <c r="B1" s="84" t="s">
        <v>311</v>
      </c>
      <c r="C1" s="84" t="s">
        <v>2</v>
      </c>
      <c r="D1" s="83" t="s">
        <v>3</v>
      </c>
      <c r="E1" s="84" t="s">
        <v>4</v>
      </c>
      <c r="F1" s="84" t="s">
        <v>312</v>
      </c>
    </row>
    <row r="2" spans="1:6" x14ac:dyDescent="0.3">
      <c r="A2" s="85" t="s">
        <v>6</v>
      </c>
      <c r="B2" s="86" t="s">
        <v>7</v>
      </c>
      <c r="C2" s="87" t="s">
        <v>8</v>
      </c>
      <c r="D2" s="85" t="s">
        <v>9</v>
      </c>
      <c r="E2" s="87" t="s">
        <v>10</v>
      </c>
      <c r="F2" s="87" t="s">
        <v>11</v>
      </c>
    </row>
    <row r="3" spans="1:6" x14ac:dyDescent="0.3">
      <c r="A3" s="88">
        <v>1</v>
      </c>
      <c r="B3" s="78" t="s">
        <v>313</v>
      </c>
      <c r="C3" s="89" t="s">
        <v>13</v>
      </c>
      <c r="D3" s="88">
        <v>20</v>
      </c>
      <c r="E3" s="90"/>
      <c r="F3" s="91">
        <f>D3*E3</f>
        <v>0</v>
      </c>
    </row>
    <row r="4" spans="1:6" x14ac:dyDescent="0.3">
      <c r="A4" s="88">
        <v>2</v>
      </c>
      <c r="B4" s="78" t="s">
        <v>314</v>
      </c>
      <c r="C4" s="89" t="s">
        <v>13</v>
      </c>
      <c r="D4" s="88">
        <v>20</v>
      </c>
      <c r="E4" s="90"/>
      <c r="F4" s="91">
        <f t="shared" ref="F4:F52" si="0">D4*E4</f>
        <v>0</v>
      </c>
    </row>
    <row r="5" spans="1:6" x14ac:dyDescent="0.3">
      <c r="A5" s="88">
        <v>3</v>
      </c>
      <c r="B5" s="78" t="s">
        <v>315</v>
      </c>
      <c r="C5" s="89" t="s">
        <v>13</v>
      </c>
      <c r="D5" s="88">
        <v>20</v>
      </c>
      <c r="E5" s="90"/>
      <c r="F5" s="91">
        <f t="shared" si="0"/>
        <v>0</v>
      </c>
    </row>
    <row r="6" spans="1:6" x14ac:dyDescent="0.3">
      <c r="A6" s="88">
        <v>4</v>
      </c>
      <c r="B6" s="78" t="s">
        <v>316</v>
      </c>
      <c r="C6" s="89" t="s">
        <v>13</v>
      </c>
      <c r="D6" s="88">
        <v>20</v>
      </c>
      <c r="E6" s="90"/>
      <c r="F6" s="91">
        <f t="shared" si="0"/>
        <v>0</v>
      </c>
    </row>
    <row r="7" spans="1:6" x14ac:dyDescent="0.3">
      <c r="A7" s="88">
        <v>5</v>
      </c>
      <c r="B7" s="78" t="s">
        <v>317</v>
      </c>
      <c r="C7" s="89" t="s">
        <v>13</v>
      </c>
      <c r="D7" s="88">
        <v>20</v>
      </c>
      <c r="E7" s="90"/>
      <c r="F7" s="91">
        <f t="shared" si="0"/>
        <v>0</v>
      </c>
    </row>
    <row r="8" spans="1:6" x14ac:dyDescent="0.3">
      <c r="A8" s="88">
        <v>6</v>
      </c>
      <c r="B8" s="78" t="s">
        <v>318</v>
      </c>
      <c r="C8" s="89" t="s">
        <v>13</v>
      </c>
      <c r="D8" s="88">
        <v>10</v>
      </c>
      <c r="E8" s="90"/>
      <c r="F8" s="91">
        <f t="shared" si="0"/>
        <v>0</v>
      </c>
    </row>
    <row r="9" spans="1:6" x14ac:dyDescent="0.3">
      <c r="A9" s="88">
        <v>7</v>
      </c>
      <c r="B9" s="71" t="s">
        <v>319</v>
      </c>
      <c r="C9" s="72" t="s">
        <v>13</v>
      </c>
      <c r="D9" s="70">
        <v>10</v>
      </c>
      <c r="E9" s="35"/>
      <c r="F9" s="91">
        <f t="shared" si="0"/>
        <v>0</v>
      </c>
    </row>
    <row r="10" spans="1:6" x14ac:dyDescent="0.3">
      <c r="A10" s="88">
        <v>8</v>
      </c>
      <c r="B10" s="71" t="s">
        <v>622</v>
      </c>
      <c r="C10" s="72" t="s">
        <v>13</v>
      </c>
      <c r="D10" s="70">
        <v>50</v>
      </c>
      <c r="E10" s="35"/>
      <c r="F10" s="91">
        <f t="shared" si="0"/>
        <v>0</v>
      </c>
    </row>
    <row r="11" spans="1:6" x14ac:dyDescent="0.3">
      <c r="A11" s="88">
        <v>9</v>
      </c>
      <c r="B11" s="71" t="s">
        <v>621</v>
      </c>
      <c r="C11" s="72" t="s">
        <v>13</v>
      </c>
      <c r="D11" s="70">
        <v>40</v>
      </c>
      <c r="E11" s="35"/>
      <c r="F11" s="91">
        <f t="shared" si="0"/>
        <v>0</v>
      </c>
    </row>
    <row r="12" spans="1:6" x14ac:dyDescent="0.3">
      <c r="A12" s="88">
        <v>10</v>
      </c>
      <c r="B12" s="71" t="s">
        <v>620</v>
      </c>
      <c r="C12" s="72" t="s">
        <v>13</v>
      </c>
      <c r="D12" s="70">
        <v>20</v>
      </c>
      <c r="E12" s="35"/>
      <c r="F12" s="91">
        <f t="shared" si="0"/>
        <v>0</v>
      </c>
    </row>
    <row r="13" spans="1:6" x14ac:dyDescent="0.3">
      <c r="A13" s="88">
        <v>11</v>
      </c>
      <c r="B13" s="71" t="s">
        <v>623</v>
      </c>
      <c r="C13" s="72" t="s">
        <v>13</v>
      </c>
      <c r="D13" s="70">
        <v>20</v>
      </c>
      <c r="E13" s="35"/>
      <c r="F13" s="91">
        <f t="shared" si="0"/>
        <v>0</v>
      </c>
    </row>
    <row r="14" spans="1:6" x14ac:dyDescent="0.3">
      <c r="A14" s="88">
        <v>12</v>
      </c>
      <c r="B14" s="71" t="s">
        <v>624</v>
      </c>
      <c r="C14" s="72" t="s">
        <v>13</v>
      </c>
      <c r="D14" s="70">
        <v>10</v>
      </c>
      <c r="E14" s="35"/>
      <c r="F14" s="91">
        <f t="shared" si="0"/>
        <v>0</v>
      </c>
    </row>
    <row r="15" spans="1:6" x14ac:dyDescent="0.3">
      <c r="A15" s="88">
        <v>13</v>
      </c>
      <c r="B15" s="71" t="s">
        <v>625</v>
      </c>
      <c r="C15" s="72" t="s">
        <v>13</v>
      </c>
      <c r="D15" s="70">
        <v>10</v>
      </c>
      <c r="E15" s="35"/>
      <c r="F15" s="91">
        <f t="shared" si="0"/>
        <v>0</v>
      </c>
    </row>
    <row r="16" spans="1:6" x14ac:dyDescent="0.3">
      <c r="A16" s="88">
        <v>14</v>
      </c>
      <c r="B16" s="71" t="s">
        <v>626</v>
      </c>
      <c r="C16" s="72" t="s">
        <v>13</v>
      </c>
      <c r="D16" s="70">
        <v>10</v>
      </c>
      <c r="E16" s="35"/>
      <c r="F16" s="91">
        <f t="shared" si="0"/>
        <v>0</v>
      </c>
    </row>
    <row r="17" spans="1:6" x14ac:dyDescent="0.3">
      <c r="A17" s="88">
        <v>15</v>
      </c>
      <c r="B17" s="71" t="s">
        <v>320</v>
      </c>
      <c r="C17" s="72" t="s">
        <v>13</v>
      </c>
      <c r="D17" s="70">
        <v>50</v>
      </c>
      <c r="E17" s="35"/>
      <c r="F17" s="91">
        <f t="shared" si="0"/>
        <v>0</v>
      </c>
    </row>
    <row r="18" spans="1:6" x14ac:dyDescent="0.3">
      <c r="A18" s="88">
        <v>16</v>
      </c>
      <c r="B18" s="71" t="s">
        <v>321</v>
      </c>
      <c r="C18" s="72" t="s">
        <v>13</v>
      </c>
      <c r="D18" s="70">
        <v>110</v>
      </c>
      <c r="E18" s="35"/>
      <c r="F18" s="91">
        <f t="shared" si="0"/>
        <v>0</v>
      </c>
    </row>
    <row r="19" spans="1:6" x14ac:dyDescent="0.3">
      <c r="A19" s="88">
        <v>17</v>
      </c>
      <c r="B19" s="71" t="s">
        <v>322</v>
      </c>
      <c r="C19" s="72" t="s">
        <v>13</v>
      </c>
      <c r="D19" s="70">
        <v>60</v>
      </c>
      <c r="E19" s="35"/>
      <c r="F19" s="91">
        <f t="shared" si="0"/>
        <v>0</v>
      </c>
    </row>
    <row r="20" spans="1:6" x14ac:dyDescent="0.3">
      <c r="A20" s="88">
        <v>18</v>
      </c>
      <c r="B20" s="71" t="s">
        <v>323</v>
      </c>
      <c r="C20" s="72" t="s">
        <v>13</v>
      </c>
      <c r="D20" s="70">
        <v>30</v>
      </c>
      <c r="E20" s="35"/>
      <c r="F20" s="91">
        <f t="shared" si="0"/>
        <v>0</v>
      </c>
    </row>
    <row r="21" spans="1:6" x14ac:dyDescent="0.3">
      <c r="A21" s="88">
        <v>19</v>
      </c>
      <c r="B21" s="71" t="s">
        <v>324</v>
      </c>
      <c r="C21" s="72" t="s">
        <v>13</v>
      </c>
      <c r="D21" s="70">
        <v>50</v>
      </c>
      <c r="E21" s="35"/>
      <c r="F21" s="91">
        <f t="shared" si="0"/>
        <v>0</v>
      </c>
    </row>
    <row r="22" spans="1:6" x14ac:dyDescent="0.3">
      <c r="A22" s="88">
        <v>20</v>
      </c>
      <c r="B22" s="71" t="s">
        <v>325</v>
      </c>
      <c r="C22" s="72" t="s">
        <v>13</v>
      </c>
      <c r="D22" s="70">
        <v>100</v>
      </c>
      <c r="E22" s="35"/>
      <c r="F22" s="91">
        <f t="shared" si="0"/>
        <v>0</v>
      </c>
    </row>
    <row r="23" spans="1:6" x14ac:dyDescent="0.3">
      <c r="A23" s="88">
        <v>21</v>
      </c>
      <c r="B23" s="71" t="s">
        <v>326</v>
      </c>
      <c r="C23" s="72" t="s">
        <v>13</v>
      </c>
      <c r="D23" s="70">
        <v>20</v>
      </c>
      <c r="E23" s="35"/>
      <c r="F23" s="91">
        <f t="shared" si="0"/>
        <v>0</v>
      </c>
    </row>
    <row r="24" spans="1:6" x14ac:dyDescent="0.3">
      <c r="A24" s="88">
        <v>22</v>
      </c>
      <c r="B24" s="71" t="s">
        <v>327</v>
      </c>
      <c r="C24" s="72" t="s">
        <v>13</v>
      </c>
      <c r="D24" s="70">
        <v>10</v>
      </c>
      <c r="E24" s="35"/>
      <c r="F24" s="91">
        <f t="shared" si="0"/>
        <v>0</v>
      </c>
    </row>
    <row r="25" spans="1:6" x14ac:dyDescent="0.3">
      <c r="A25" s="88">
        <v>23</v>
      </c>
      <c r="B25" s="71" t="s">
        <v>328</v>
      </c>
      <c r="C25" s="72" t="s">
        <v>13</v>
      </c>
      <c r="D25" s="70">
        <v>20</v>
      </c>
      <c r="E25" s="35"/>
      <c r="F25" s="91">
        <f t="shared" si="0"/>
        <v>0</v>
      </c>
    </row>
    <row r="26" spans="1:6" x14ac:dyDescent="0.3">
      <c r="A26" s="88">
        <v>24</v>
      </c>
      <c r="B26" s="71" t="s">
        <v>329</v>
      </c>
      <c r="C26" s="72" t="s">
        <v>13</v>
      </c>
      <c r="D26" s="70">
        <v>20</v>
      </c>
      <c r="E26" s="35"/>
      <c r="F26" s="91">
        <f t="shared" si="0"/>
        <v>0</v>
      </c>
    </row>
    <row r="27" spans="1:6" x14ac:dyDescent="0.3">
      <c r="A27" s="88">
        <v>25</v>
      </c>
      <c r="B27" s="71" t="s">
        <v>330</v>
      </c>
      <c r="C27" s="72" t="s">
        <v>13</v>
      </c>
      <c r="D27" s="70">
        <v>60</v>
      </c>
      <c r="E27" s="35"/>
      <c r="F27" s="91">
        <f t="shared" si="0"/>
        <v>0</v>
      </c>
    </row>
    <row r="28" spans="1:6" x14ac:dyDescent="0.3">
      <c r="A28" s="88">
        <v>26</v>
      </c>
      <c r="B28" s="71" t="s">
        <v>331</v>
      </c>
      <c r="C28" s="72" t="s">
        <v>13</v>
      </c>
      <c r="D28" s="70">
        <v>20</v>
      </c>
      <c r="E28" s="35"/>
      <c r="F28" s="91">
        <f t="shared" si="0"/>
        <v>0</v>
      </c>
    </row>
    <row r="29" spans="1:6" x14ac:dyDescent="0.3">
      <c r="A29" s="88">
        <v>27</v>
      </c>
      <c r="B29" s="71" t="s">
        <v>332</v>
      </c>
      <c r="C29" s="72" t="s">
        <v>13</v>
      </c>
      <c r="D29" s="70">
        <v>200</v>
      </c>
      <c r="E29" s="35"/>
      <c r="F29" s="91">
        <f t="shared" si="0"/>
        <v>0</v>
      </c>
    </row>
    <row r="30" spans="1:6" x14ac:dyDescent="0.3">
      <c r="A30" s="88">
        <v>28</v>
      </c>
      <c r="B30" s="71" t="s">
        <v>333</v>
      </c>
      <c r="C30" s="72" t="s">
        <v>13</v>
      </c>
      <c r="D30" s="70">
        <v>40</v>
      </c>
      <c r="E30" s="35"/>
      <c r="F30" s="91">
        <f t="shared" si="0"/>
        <v>0</v>
      </c>
    </row>
    <row r="31" spans="1:6" x14ac:dyDescent="0.3">
      <c r="A31" s="88">
        <v>29</v>
      </c>
      <c r="B31" s="71" t="s">
        <v>334</v>
      </c>
      <c r="C31" s="72" t="s">
        <v>13</v>
      </c>
      <c r="D31" s="70">
        <v>30</v>
      </c>
      <c r="E31" s="35"/>
      <c r="F31" s="91">
        <f t="shared" si="0"/>
        <v>0</v>
      </c>
    </row>
    <row r="32" spans="1:6" x14ac:dyDescent="0.3">
      <c r="A32" s="88">
        <v>30</v>
      </c>
      <c r="B32" s="71" t="s">
        <v>335</v>
      </c>
      <c r="C32" s="72" t="s">
        <v>13</v>
      </c>
      <c r="D32" s="70">
        <v>30</v>
      </c>
      <c r="E32" s="35"/>
      <c r="F32" s="91">
        <f t="shared" si="0"/>
        <v>0</v>
      </c>
    </row>
    <row r="33" spans="1:6" x14ac:dyDescent="0.3">
      <c r="A33" s="88">
        <v>31</v>
      </c>
      <c r="B33" s="71" t="s">
        <v>336</v>
      </c>
      <c r="C33" s="72" t="s">
        <v>13</v>
      </c>
      <c r="D33" s="70">
        <v>30</v>
      </c>
      <c r="E33" s="35"/>
      <c r="F33" s="91">
        <f t="shared" si="0"/>
        <v>0</v>
      </c>
    </row>
    <row r="34" spans="1:6" x14ac:dyDescent="0.3">
      <c r="A34" s="88">
        <v>32</v>
      </c>
      <c r="B34" s="71" t="s">
        <v>337</v>
      </c>
      <c r="C34" s="72" t="s">
        <v>13</v>
      </c>
      <c r="D34" s="70">
        <v>20</v>
      </c>
      <c r="E34" s="35"/>
      <c r="F34" s="91">
        <f t="shared" si="0"/>
        <v>0</v>
      </c>
    </row>
    <row r="35" spans="1:6" x14ac:dyDescent="0.3">
      <c r="A35" s="88">
        <v>33</v>
      </c>
      <c r="B35" s="71" t="s">
        <v>338</v>
      </c>
      <c r="C35" s="72" t="s">
        <v>13</v>
      </c>
      <c r="D35" s="70">
        <v>5</v>
      </c>
      <c r="E35" s="35"/>
      <c r="F35" s="91">
        <f t="shared" si="0"/>
        <v>0</v>
      </c>
    </row>
    <row r="36" spans="1:6" x14ac:dyDescent="0.3">
      <c r="A36" s="88">
        <v>34</v>
      </c>
      <c r="B36" s="71" t="s">
        <v>339</v>
      </c>
      <c r="C36" s="72" t="s">
        <v>13</v>
      </c>
      <c r="D36" s="70">
        <v>20</v>
      </c>
      <c r="E36" s="35"/>
      <c r="F36" s="91">
        <f t="shared" si="0"/>
        <v>0</v>
      </c>
    </row>
    <row r="37" spans="1:6" x14ac:dyDescent="0.3">
      <c r="A37" s="88">
        <v>35</v>
      </c>
      <c r="B37" s="71" t="s">
        <v>340</v>
      </c>
      <c r="C37" s="72" t="s">
        <v>13</v>
      </c>
      <c r="D37" s="70">
        <v>5</v>
      </c>
      <c r="E37" s="35"/>
      <c r="F37" s="91">
        <f t="shared" si="0"/>
        <v>0</v>
      </c>
    </row>
    <row r="38" spans="1:6" x14ac:dyDescent="0.3">
      <c r="A38" s="88">
        <v>36</v>
      </c>
      <c r="B38" s="71" t="s">
        <v>627</v>
      </c>
      <c r="C38" s="72" t="s">
        <v>13</v>
      </c>
      <c r="D38" s="70">
        <v>5</v>
      </c>
      <c r="E38" s="35"/>
      <c r="F38" s="91">
        <f t="shared" si="0"/>
        <v>0</v>
      </c>
    </row>
    <row r="39" spans="1:6" x14ac:dyDescent="0.3">
      <c r="A39" s="88">
        <v>37</v>
      </c>
      <c r="B39" s="71" t="s">
        <v>341</v>
      </c>
      <c r="C39" s="72" t="s">
        <v>13</v>
      </c>
      <c r="D39" s="70">
        <v>10</v>
      </c>
      <c r="E39" s="35"/>
      <c r="F39" s="91">
        <f t="shared" si="0"/>
        <v>0</v>
      </c>
    </row>
    <row r="40" spans="1:6" x14ac:dyDescent="0.3">
      <c r="A40" s="88">
        <v>38</v>
      </c>
      <c r="B40" s="71" t="s">
        <v>342</v>
      </c>
      <c r="C40" s="72" t="s">
        <v>13</v>
      </c>
      <c r="D40" s="70">
        <v>6</v>
      </c>
      <c r="E40" s="35"/>
      <c r="F40" s="91">
        <f t="shared" si="0"/>
        <v>0</v>
      </c>
    </row>
    <row r="41" spans="1:6" x14ac:dyDescent="0.3">
      <c r="A41" s="88">
        <v>39</v>
      </c>
      <c r="B41" s="71" t="s">
        <v>343</v>
      </c>
      <c r="C41" s="72" t="s">
        <v>13</v>
      </c>
      <c r="D41" s="70">
        <v>10</v>
      </c>
      <c r="E41" s="35"/>
      <c r="F41" s="91">
        <f t="shared" si="0"/>
        <v>0</v>
      </c>
    </row>
    <row r="42" spans="1:6" x14ac:dyDescent="0.3">
      <c r="A42" s="88">
        <v>40</v>
      </c>
      <c r="B42" s="71" t="s">
        <v>344</v>
      </c>
      <c r="C42" s="72" t="s">
        <v>13</v>
      </c>
      <c r="D42" s="70">
        <v>5</v>
      </c>
      <c r="E42" s="35"/>
      <c r="F42" s="91">
        <f t="shared" si="0"/>
        <v>0</v>
      </c>
    </row>
    <row r="43" spans="1:6" x14ac:dyDescent="0.3">
      <c r="A43" s="88">
        <v>41</v>
      </c>
      <c r="B43" s="71" t="s">
        <v>345</v>
      </c>
      <c r="C43" s="72" t="s">
        <v>13</v>
      </c>
      <c r="D43" s="70">
        <v>20</v>
      </c>
      <c r="E43" s="35"/>
      <c r="F43" s="91">
        <f t="shared" si="0"/>
        <v>0</v>
      </c>
    </row>
    <row r="44" spans="1:6" x14ac:dyDescent="0.3">
      <c r="A44" s="88">
        <v>42</v>
      </c>
      <c r="B44" s="71" t="s">
        <v>346</v>
      </c>
      <c r="C44" s="72" t="s">
        <v>13</v>
      </c>
      <c r="D44" s="70">
        <v>50</v>
      </c>
      <c r="E44" s="35"/>
      <c r="F44" s="91">
        <f t="shared" si="0"/>
        <v>0</v>
      </c>
    </row>
    <row r="45" spans="1:6" x14ac:dyDescent="0.3">
      <c r="A45" s="88">
        <v>43</v>
      </c>
      <c r="B45" s="74" t="s">
        <v>347</v>
      </c>
      <c r="C45" s="75" t="s">
        <v>13</v>
      </c>
      <c r="D45" s="73">
        <v>60</v>
      </c>
      <c r="E45" s="76"/>
      <c r="F45" s="91">
        <f t="shared" si="0"/>
        <v>0</v>
      </c>
    </row>
    <row r="46" spans="1:6" x14ac:dyDescent="0.3">
      <c r="A46" s="88">
        <v>44</v>
      </c>
      <c r="B46" s="74" t="s">
        <v>348</v>
      </c>
      <c r="C46" s="75" t="s">
        <v>13</v>
      </c>
      <c r="D46" s="73">
        <v>20</v>
      </c>
      <c r="E46" s="76"/>
      <c r="F46" s="91">
        <f t="shared" si="0"/>
        <v>0</v>
      </c>
    </row>
    <row r="47" spans="1:6" ht="28.8" x14ac:dyDescent="0.3">
      <c r="A47" s="88">
        <v>45</v>
      </c>
      <c r="B47" s="74" t="s">
        <v>349</v>
      </c>
      <c r="C47" s="75" t="s">
        <v>13</v>
      </c>
      <c r="D47" s="73">
        <v>10</v>
      </c>
      <c r="E47" s="76"/>
      <c r="F47" s="91">
        <f t="shared" si="0"/>
        <v>0</v>
      </c>
    </row>
    <row r="48" spans="1:6" x14ac:dyDescent="0.3">
      <c r="A48" s="88">
        <v>46</v>
      </c>
      <c r="B48" s="74" t="s">
        <v>350</v>
      </c>
      <c r="C48" s="75" t="s">
        <v>13</v>
      </c>
      <c r="D48" s="73">
        <v>5</v>
      </c>
      <c r="E48" s="76"/>
      <c r="F48" s="91">
        <f t="shared" si="0"/>
        <v>0</v>
      </c>
    </row>
    <row r="49" spans="1:6" x14ac:dyDescent="0.3">
      <c r="A49" s="88">
        <v>47</v>
      </c>
      <c r="B49" s="121" t="s">
        <v>628</v>
      </c>
      <c r="C49" s="75" t="s">
        <v>13</v>
      </c>
      <c r="D49" s="73">
        <v>6</v>
      </c>
      <c r="E49" s="76"/>
      <c r="F49" s="91">
        <f t="shared" si="0"/>
        <v>0</v>
      </c>
    </row>
    <row r="50" spans="1:6" x14ac:dyDescent="0.3">
      <c r="A50" s="88">
        <v>48</v>
      </c>
      <c r="B50" s="121" t="s">
        <v>629</v>
      </c>
      <c r="C50" s="75" t="s">
        <v>13</v>
      </c>
      <c r="D50" s="73">
        <v>20</v>
      </c>
      <c r="E50" s="76"/>
      <c r="F50" s="91">
        <f t="shared" si="0"/>
        <v>0</v>
      </c>
    </row>
    <row r="51" spans="1:6" x14ac:dyDescent="0.3">
      <c r="A51" s="88">
        <v>49</v>
      </c>
      <c r="B51" s="121" t="s">
        <v>630</v>
      </c>
      <c r="C51" s="75" t="s">
        <v>13</v>
      </c>
      <c r="D51" s="73">
        <v>20</v>
      </c>
      <c r="E51" s="76"/>
      <c r="F51" s="91">
        <f t="shared" si="0"/>
        <v>0</v>
      </c>
    </row>
    <row r="52" spans="1:6" x14ac:dyDescent="0.3">
      <c r="A52" s="88">
        <v>50</v>
      </c>
      <c r="B52" s="121" t="s">
        <v>631</v>
      </c>
      <c r="C52" s="75" t="s">
        <v>13</v>
      </c>
      <c r="D52" s="73">
        <v>30</v>
      </c>
      <c r="E52" s="76"/>
      <c r="F52" s="91">
        <f t="shared" si="0"/>
        <v>0</v>
      </c>
    </row>
    <row r="53" spans="1:6" x14ac:dyDescent="0.3">
      <c r="A53" s="135" t="s">
        <v>136</v>
      </c>
      <c r="B53" s="133"/>
      <c r="C53" s="133"/>
      <c r="D53" s="133"/>
      <c r="E53" s="134"/>
      <c r="F53" s="69">
        <f>SUM(F3:F52)</f>
        <v>0</v>
      </c>
    </row>
    <row r="54" spans="1:6" x14ac:dyDescent="0.3">
      <c r="A54" s="79"/>
      <c r="B54" s="80"/>
      <c r="D54" s="79"/>
      <c r="E54" s="81"/>
      <c r="F54" s="81"/>
    </row>
    <row r="55" spans="1:6" x14ac:dyDescent="0.3">
      <c r="A55" s="79"/>
      <c r="B55" s="80"/>
      <c r="D55" s="79"/>
      <c r="E55" s="81"/>
      <c r="F55" s="81"/>
    </row>
    <row r="56" spans="1:6" x14ac:dyDescent="0.3">
      <c r="A56" s="79"/>
      <c r="B56" s="92" t="s">
        <v>351</v>
      </c>
      <c r="D56" s="79"/>
      <c r="E56" s="81"/>
      <c r="F56" s="81"/>
    </row>
  </sheetData>
  <mergeCells count="1">
    <mergeCell ref="A53:E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activeCell="K112" sqref="K112"/>
    </sheetView>
  </sheetViews>
  <sheetFormatPr defaultRowHeight="14.4" x14ac:dyDescent="0.3"/>
  <cols>
    <col min="1" max="1" width="4.109375" bestFit="1" customWidth="1"/>
    <col min="2" max="2" width="42.5546875" bestFit="1" customWidth="1"/>
    <col min="3" max="3" width="9.6640625" customWidth="1"/>
    <col min="4" max="4" width="5" bestFit="1" customWidth="1"/>
    <col min="5" max="5" width="13.44140625" customWidth="1"/>
    <col min="6" max="6" width="15.44140625" customWidth="1"/>
  </cols>
  <sheetData>
    <row r="1" spans="1:6" ht="57.6" x14ac:dyDescent="0.3">
      <c r="A1" s="41">
        <v>7</v>
      </c>
      <c r="B1" s="93" t="s">
        <v>352</v>
      </c>
      <c r="C1" s="42" t="s">
        <v>2</v>
      </c>
      <c r="D1" s="41" t="s">
        <v>3</v>
      </c>
      <c r="E1" s="42" t="s">
        <v>4</v>
      </c>
      <c r="F1" s="42" t="s">
        <v>199</v>
      </c>
    </row>
    <row r="2" spans="1:6" x14ac:dyDescent="0.3">
      <c r="A2" s="67" t="s">
        <v>6</v>
      </c>
      <c r="B2" s="69" t="s">
        <v>7</v>
      </c>
      <c r="C2" s="69" t="s">
        <v>8</v>
      </c>
      <c r="D2" s="67" t="s">
        <v>9</v>
      </c>
      <c r="E2" s="43" t="s">
        <v>10</v>
      </c>
      <c r="F2" s="43" t="s">
        <v>11</v>
      </c>
    </row>
    <row r="3" spans="1:6" x14ac:dyDescent="0.3">
      <c r="A3" s="70">
        <v>1</v>
      </c>
      <c r="B3" s="72" t="s">
        <v>353</v>
      </c>
      <c r="C3" s="72" t="s">
        <v>33</v>
      </c>
      <c r="D3" s="70">
        <v>1600</v>
      </c>
      <c r="E3" s="47"/>
      <c r="F3" s="43">
        <f>D3*E3</f>
        <v>0</v>
      </c>
    </row>
    <row r="4" spans="1:6" x14ac:dyDescent="0.3">
      <c r="A4" s="73">
        <v>2</v>
      </c>
      <c r="B4" s="75" t="s">
        <v>354</v>
      </c>
      <c r="C4" s="75" t="s">
        <v>33</v>
      </c>
      <c r="D4" s="73">
        <v>300</v>
      </c>
      <c r="E4" s="62"/>
      <c r="F4" s="43">
        <f t="shared" ref="F4:F69" si="0">D4*E4</f>
        <v>0</v>
      </c>
    </row>
    <row r="5" spans="1:6" x14ac:dyDescent="0.3">
      <c r="A5" s="70">
        <v>3</v>
      </c>
      <c r="B5" s="72" t="s">
        <v>355</v>
      </c>
      <c r="C5" s="72" t="s">
        <v>33</v>
      </c>
      <c r="D5" s="70">
        <v>300</v>
      </c>
      <c r="E5" s="47"/>
      <c r="F5" s="43">
        <f t="shared" si="0"/>
        <v>0</v>
      </c>
    </row>
    <row r="6" spans="1:6" x14ac:dyDescent="0.3">
      <c r="A6" s="73">
        <v>4</v>
      </c>
      <c r="B6" s="72" t="s">
        <v>634</v>
      </c>
      <c r="C6" s="75" t="s">
        <v>33</v>
      </c>
      <c r="D6" s="70">
        <v>50</v>
      </c>
      <c r="E6" s="47"/>
      <c r="F6" s="43">
        <f t="shared" si="0"/>
        <v>0</v>
      </c>
    </row>
    <row r="7" spans="1:6" x14ac:dyDescent="0.3">
      <c r="A7" s="70">
        <v>5</v>
      </c>
      <c r="B7" s="72" t="s">
        <v>356</v>
      </c>
      <c r="C7" s="72" t="s">
        <v>357</v>
      </c>
      <c r="D7" s="70">
        <v>400</v>
      </c>
      <c r="E7" s="47"/>
      <c r="F7" s="43">
        <f t="shared" si="0"/>
        <v>0</v>
      </c>
    </row>
    <row r="8" spans="1:6" x14ac:dyDescent="0.3">
      <c r="A8" s="73">
        <v>6</v>
      </c>
      <c r="B8" s="72" t="s">
        <v>358</v>
      </c>
      <c r="C8" s="72" t="s">
        <v>357</v>
      </c>
      <c r="D8" s="70">
        <v>4</v>
      </c>
      <c r="E8" s="47"/>
      <c r="F8" s="43">
        <f t="shared" si="0"/>
        <v>0</v>
      </c>
    </row>
    <row r="9" spans="1:6" x14ac:dyDescent="0.3">
      <c r="A9" s="70">
        <v>7</v>
      </c>
      <c r="B9" s="72" t="s">
        <v>359</v>
      </c>
      <c r="C9" s="72" t="s">
        <v>357</v>
      </c>
      <c r="D9" s="70">
        <v>2</v>
      </c>
      <c r="E9" s="47"/>
      <c r="F9" s="43">
        <f t="shared" si="0"/>
        <v>0</v>
      </c>
    </row>
    <row r="10" spans="1:6" x14ac:dyDescent="0.3">
      <c r="A10" s="73">
        <v>8</v>
      </c>
      <c r="B10" s="72" t="s">
        <v>360</v>
      </c>
      <c r="C10" s="72" t="s">
        <v>23</v>
      </c>
      <c r="D10" s="70">
        <v>150</v>
      </c>
      <c r="E10" s="47"/>
      <c r="F10" s="43">
        <f t="shared" si="0"/>
        <v>0</v>
      </c>
    </row>
    <row r="11" spans="1:6" x14ac:dyDescent="0.3">
      <c r="A11" s="70">
        <v>9</v>
      </c>
      <c r="B11" s="72" t="s">
        <v>361</v>
      </c>
      <c r="C11" s="72" t="s">
        <v>23</v>
      </c>
      <c r="D11" s="70">
        <v>150</v>
      </c>
      <c r="E11" s="47"/>
      <c r="F11" s="43">
        <f t="shared" si="0"/>
        <v>0</v>
      </c>
    </row>
    <row r="12" spans="1:6" x14ac:dyDescent="0.3">
      <c r="A12" s="73">
        <v>10</v>
      </c>
      <c r="B12" s="72" t="s">
        <v>362</v>
      </c>
      <c r="C12" s="72" t="s">
        <v>363</v>
      </c>
      <c r="D12" s="70">
        <v>30</v>
      </c>
      <c r="E12" s="47"/>
      <c r="F12" s="43">
        <f t="shared" si="0"/>
        <v>0</v>
      </c>
    </row>
    <row r="13" spans="1:6" x14ac:dyDescent="0.3">
      <c r="A13" s="70">
        <v>11</v>
      </c>
      <c r="B13" s="72" t="s">
        <v>364</v>
      </c>
      <c r="C13" s="72" t="s">
        <v>23</v>
      </c>
      <c r="D13" s="70">
        <v>500</v>
      </c>
      <c r="E13" s="47"/>
      <c r="F13" s="43">
        <f t="shared" si="0"/>
        <v>0</v>
      </c>
    </row>
    <row r="14" spans="1:6" x14ac:dyDescent="0.3">
      <c r="A14" s="73">
        <v>12</v>
      </c>
      <c r="B14" s="72" t="s">
        <v>365</v>
      </c>
      <c r="C14" s="72" t="s">
        <v>363</v>
      </c>
      <c r="D14" s="70">
        <v>30</v>
      </c>
      <c r="E14" s="47"/>
      <c r="F14" s="43">
        <f t="shared" si="0"/>
        <v>0</v>
      </c>
    </row>
    <row r="15" spans="1:6" x14ac:dyDescent="0.3">
      <c r="A15" s="70">
        <v>13</v>
      </c>
      <c r="B15" s="72" t="s">
        <v>366</v>
      </c>
      <c r="C15" s="72" t="s">
        <v>23</v>
      </c>
      <c r="D15" s="70">
        <v>15</v>
      </c>
      <c r="E15" s="47"/>
      <c r="F15" s="43">
        <f t="shared" si="0"/>
        <v>0</v>
      </c>
    </row>
    <row r="16" spans="1:6" x14ac:dyDescent="0.3">
      <c r="A16" s="73">
        <v>14</v>
      </c>
      <c r="B16" s="72" t="s">
        <v>367</v>
      </c>
      <c r="C16" s="72" t="s">
        <v>13</v>
      </c>
      <c r="D16" s="70">
        <v>350</v>
      </c>
      <c r="E16" s="47"/>
      <c r="F16" s="43">
        <f t="shared" si="0"/>
        <v>0</v>
      </c>
    </row>
    <row r="17" spans="1:6" x14ac:dyDescent="0.3">
      <c r="A17" s="70">
        <v>15</v>
      </c>
      <c r="B17" s="72" t="s">
        <v>368</v>
      </c>
      <c r="C17" s="72" t="s">
        <v>23</v>
      </c>
      <c r="D17" s="70">
        <v>60</v>
      </c>
      <c r="E17" s="47"/>
      <c r="F17" s="43">
        <f t="shared" si="0"/>
        <v>0</v>
      </c>
    </row>
    <row r="18" spans="1:6" x14ac:dyDescent="0.3">
      <c r="A18" s="73">
        <v>16</v>
      </c>
      <c r="B18" s="72" t="s">
        <v>369</v>
      </c>
      <c r="C18" s="72" t="s">
        <v>23</v>
      </c>
      <c r="D18" s="70">
        <v>20</v>
      </c>
      <c r="E18" s="47"/>
      <c r="F18" s="43">
        <f t="shared" si="0"/>
        <v>0</v>
      </c>
    </row>
    <row r="19" spans="1:6" x14ac:dyDescent="0.3">
      <c r="A19" s="70">
        <v>17</v>
      </c>
      <c r="B19" s="94" t="s">
        <v>370</v>
      </c>
      <c r="C19" s="89" t="s">
        <v>23</v>
      </c>
      <c r="D19" s="88">
        <v>20</v>
      </c>
      <c r="E19" s="52"/>
      <c r="F19" s="43">
        <f t="shared" si="0"/>
        <v>0</v>
      </c>
    </row>
    <row r="20" spans="1:6" x14ac:dyDescent="0.3">
      <c r="A20" s="73">
        <v>18</v>
      </c>
      <c r="B20" s="72" t="s">
        <v>371</v>
      </c>
      <c r="C20" s="72" t="s">
        <v>23</v>
      </c>
      <c r="D20" s="70">
        <v>200</v>
      </c>
      <c r="E20" s="47"/>
      <c r="F20" s="43">
        <f t="shared" si="0"/>
        <v>0</v>
      </c>
    </row>
    <row r="21" spans="1:6" x14ac:dyDescent="0.3">
      <c r="A21" s="70">
        <v>19</v>
      </c>
      <c r="B21" s="72" t="s">
        <v>632</v>
      </c>
      <c r="C21" s="89" t="s">
        <v>23</v>
      </c>
      <c r="D21" s="70">
        <v>1</v>
      </c>
      <c r="E21" s="47"/>
      <c r="F21" s="43">
        <f t="shared" si="0"/>
        <v>0</v>
      </c>
    </row>
    <row r="22" spans="1:6" x14ac:dyDescent="0.3">
      <c r="A22" s="73">
        <v>20</v>
      </c>
      <c r="B22" s="72" t="s">
        <v>372</v>
      </c>
      <c r="C22" s="72" t="s">
        <v>23</v>
      </c>
      <c r="D22" s="70">
        <v>350</v>
      </c>
      <c r="E22" s="47"/>
      <c r="F22" s="43">
        <f t="shared" si="0"/>
        <v>0</v>
      </c>
    </row>
    <row r="23" spans="1:6" x14ac:dyDescent="0.3">
      <c r="A23" s="70">
        <v>21</v>
      </c>
      <c r="B23" s="72" t="s">
        <v>373</v>
      </c>
      <c r="C23" s="72" t="s">
        <v>23</v>
      </c>
      <c r="D23" s="70">
        <v>30</v>
      </c>
      <c r="E23" s="47"/>
      <c r="F23" s="43">
        <f t="shared" si="0"/>
        <v>0</v>
      </c>
    </row>
    <row r="24" spans="1:6" x14ac:dyDescent="0.3">
      <c r="A24" s="73">
        <v>22</v>
      </c>
      <c r="B24" s="72" t="s">
        <v>374</v>
      </c>
      <c r="C24" s="72" t="s">
        <v>23</v>
      </c>
      <c r="D24" s="70">
        <v>80</v>
      </c>
      <c r="E24" s="47"/>
      <c r="F24" s="43">
        <f t="shared" si="0"/>
        <v>0</v>
      </c>
    </row>
    <row r="25" spans="1:6" x14ac:dyDescent="0.3">
      <c r="A25" s="70">
        <v>23</v>
      </c>
      <c r="B25" s="72" t="s">
        <v>375</v>
      </c>
      <c r="C25" s="72" t="s">
        <v>23</v>
      </c>
      <c r="D25" s="70">
        <v>5</v>
      </c>
      <c r="E25" s="47"/>
      <c r="F25" s="43">
        <f t="shared" si="0"/>
        <v>0</v>
      </c>
    </row>
    <row r="26" spans="1:6" x14ac:dyDescent="0.3">
      <c r="A26" s="73">
        <v>24</v>
      </c>
      <c r="B26" s="72" t="s">
        <v>376</v>
      </c>
      <c r="C26" s="72" t="s">
        <v>23</v>
      </c>
      <c r="D26" s="70">
        <v>80</v>
      </c>
      <c r="E26" s="47"/>
      <c r="F26" s="43">
        <f t="shared" si="0"/>
        <v>0</v>
      </c>
    </row>
    <row r="27" spans="1:6" x14ac:dyDescent="0.3">
      <c r="A27" s="70">
        <v>25</v>
      </c>
      <c r="B27" s="72" t="s">
        <v>377</v>
      </c>
      <c r="C27" s="72" t="s">
        <v>23</v>
      </c>
      <c r="D27" s="70">
        <v>30</v>
      </c>
      <c r="E27" s="47"/>
      <c r="F27" s="43">
        <f t="shared" si="0"/>
        <v>0</v>
      </c>
    </row>
    <row r="28" spans="1:6" x14ac:dyDescent="0.3">
      <c r="A28" s="73">
        <v>26</v>
      </c>
      <c r="B28" s="72" t="s">
        <v>378</v>
      </c>
      <c r="C28" s="72" t="s">
        <v>23</v>
      </c>
      <c r="D28" s="70">
        <v>250</v>
      </c>
      <c r="E28" s="47"/>
      <c r="F28" s="43">
        <f t="shared" si="0"/>
        <v>0</v>
      </c>
    </row>
    <row r="29" spans="1:6" x14ac:dyDescent="0.3">
      <c r="A29" s="70">
        <v>27</v>
      </c>
      <c r="B29" s="72" t="s">
        <v>379</v>
      </c>
      <c r="C29" s="72" t="s">
        <v>23</v>
      </c>
      <c r="D29" s="70">
        <v>30</v>
      </c>
      <c r="E29" s="47"/>
      <c r="F29" s="43">
        <f t="shared" si="0"/>
        <v>0</v>
      </c>
    </row>
    <row r="30" spans="1:6" x14ac:dyDescent="0.3">
      <c r="A30" s="73">
        <v>28</v>
      </c>
      <c r="B30" s="72" t="s">
        <v>380</v>
      </c>
      <c r="C30" s="72" t="s">
        <v>23</v>
      </c>
      <c r="D30" s="70">
        <v>5</v>
      </c>
      <c r="E30" s="47"/>
      <c r="F30" s="43">
        <f t="shared" si="0"/>
        <v>0</v>
      </c>
    </row>
    <row r="31" spans="1:6" x14ac:dyDescent="0.3">
      <c r="A31" s="70">
        <v>29</v>
      </c>
      <c r="B31" s="72" t="s">
        <v>381</v>
      </c>
      <c r="C31" s="72" t="s">
        <v>23</v>
      </c>
      <c r="D31" s="70">
        <v>10</v>
      </c>
      <c r="E31" s="47"/>
      <c r="F31" s="43">
        <f t="shared" si="0"/>
        <v>0</v>
      </c>
    </row>
    <row r="32" spans="1:6" x14ac:dyDescent="0.3">
      <c r="A32" s="73">
        <v>30</v>
      </c>
      <c r="B32" s="72" t="s">
        <v>382</v>
      </c>
      <c r="C32" s="72" t="s">
        <v>13</v>
      </c>
      <c r="D32" s="70">
        <v>20</v>
      </c>
      <c r="E32" s="47"/>
      <c r="F32" s="43">
        <f t="shared" si="0"/>
        <v>0</v>
      </c>
    </row>
    <row r="33" spans="1:6" x14ac:dyDescent="0.3">
      <c r="A33" s="70">
        <v>31</v>
      </c>
      <c r="B33" s="72" t="s">
        <v>383</v>
      </c>
      <c r="C33" s="72" t="s">
        <v>13</v>
      </c>
      <c r="D33" s="70">
        <v>10</v>
      </c>
      <c r="E33" s="47"/>
      <c r="F33" s="43">
        <f t="shared" si="0"/>
        <v>0</v>
      </c>
    </row>
    <row r="34" spans="1:6" x14ac:dyDescent="0.3">
      <c r="A34" s="73">
        <v>32</v>
      </c>
      <c r="B34" s="72" t="s">
        <v>384</v>
      </c>
      <c r="C34" s="72" t="s">
        <v>13</v>
      </c>
      <c r="D34" s="70">
        <v>190</v>
      </c>
      <c r="E34" s="47"/>
      <c r="F34" s="43">
        <f t="shared" si="0"/>
        <v>0</v>
      </c>
    </row>
    <row r="35" spans="1:6" x14ac:dyDescent="0.3">
      <c r="A35" s="70">
        <v>33</v>
      </c>
      <c r="B35" s="72" t="s">
        <v>385</v>
      </c>
      <c r="C35" s="72" t="s">
        <v>13</v>
      </c>
      <c r="D35" s="70">
        <v>10</v>
      </c>
      <c r="E35" s="47"/>
      <c r="F35" s="43">
        <f t="shared" si="0"/>
        <v>0</v>
      </c>
    </row>
    <row r="36" spans="1:6" x14ac:dyDescent="0.3">
      <c r="A36" s="73">
        <v>34</v>
      </c>
      <c r="B36" s="72" t="s">
        <v>386</v>
      </c>
      <c r="C36" s="72" t="s">
        <v>13</v>
      </c>
      <c r="D36" s="70">
        <v>200</v>
      </c>
      <c r="E36" s="47"/>
      <c r="F36" s="43">
        <f t="shared" si="0"/>
        <v>0</v>
      </c>
    </row>
    <row r="37" spans="1:6" x14ac:dyDescent="0.3">
      <c r="A37" s="70">
        <v>35</v>
      </c>
      <c r="B37" s="72" t="s">
        <v>387</v>
      </c>
      <c r="C37" s="72" t="s">
        <v>13</v>
      </c>
      <c r="D37" s="70">
        <v>30</v>
      </c>
      <c r="E37" s="47"/>
      <c r="F37" s="43">
        <f t="shared" si="0"/>
        <v>0</v>
      </c>
    </row>
    <row r="38" spans="1:6" x14ac:dyDescent="0.3">
      <c r="A38" s="73">
        <v>36</v>
      </c>
      <c r="B38" s="72" t="s">
        <v>388</v>
      </c>
      <c r="C38" s="72" t="s">
        <v>23</v>
      </c>
      <c r="D38" s="70">
        <v>45</v>
      </c>
      <c r="E38" s="47"/>
      <c r="F38" s="43">
        <f t="shared" si="0"/>
        <v>0</v>
      </c>
    </row>
    <row r="39" spans="1:6" x14ac:dyDescent="0.3">
      <c r="A39" s="70">
        <v>37</v>
      </c>
      <c r="B39" s="72" t="s">
        <v>389</v>
      </c>
      <c r="C39" s="72" t="s">
        <v>13</v>
      </c>
      <c r="D39" s="70">
        <v>10</v>
      </c>
      <c r="E39" s="47"/>
      <c r="F39" s="43">
        <f t="shared" si="0"/>
        <v>0</v>
      </c>
    </row>
    <row r="40" spans="1:6" x14ac:dyDescent="0.3">
      <c r="A40" s="73">
        <v>38</v>
      </c>
      <c r="B40" s="72" t="s">
        <v>390</v>
      </c>
      <c r="C40" s="72" t="s">
        <v>23</v>
      </c>
      <c r="D40" s="70">
        <v>20</v>
      </c>
      <c r="E40" s="47"/>
      <c r="F40" s="43">
        <f t="shared" si="0"/>
        <v>0</v>
      </c>
    </row>
    <row r="41" spans="1:6" x14ac:dyDescent="0.3">
      <c r="A41" s="70">
        <v>39</v>
      </c>
      <c r="B41" s="72" t="s">
        <v>391</v>
      </c>
      <c r="C41" s="72" t="s">
        <v>23</v>
      </c>
      <c r="D41" s="70">
        <v>300</v>
      </c>
      <c r="E41" s="47"/>
      <c r="F41" s="43">
        <f t="shared" si="0"/>
        <v>0</v>
      </c>
    </row>
    <row r="42" spans="1:6" x14ac:dyDescent="0.3">
      <c r="A42" s="73">
        <v>40</v>
      </c>
      <c r="B42" s="72" t="s">
        <v>392</v>
      </c>
      <c r="C42" s="72" t="s">
        <v>23</v>
      </c>
      <c r="D42" s="70">
        <v>30</v>
      </c>
      <c r="E42" s="47"/>
      <c r="F42" s="43">
        <f t="shared" si="0"/>
        <v>0</v>
      </c>
    </row>
    <row r="43" spans="1:6" x14ac:dyDescent="0.3">
      <c r="A43" s="70">
        <v>41</v>
      </c>
      <c r="B43" s="72" t="s">
        <v>393</v>
      </c>
      <c r="C43" s="72" t="s">
        <v>23</v>
      </c>
      <c r="D43" s="70">
        <v>50</v>
      </c>
      <c r="E43" s="47"/>
      <c r="F43" s="43">
        <f t="shared" si="0"/>
        <v>0</v>
      </c>
    </row>
    <row r="44" spans="1:6" x14ac:dyDescent="0.3">
      <c r="A44" s="73">
        <v>42</v>
      </c>
      <c r="B44" s="72" t="s">
        <v>394</v>
      </c>
      <c r="C44" s="72" t="s">
        <v>23</v>
      </c>
      <c r="D44" s="70">
        <v>40</v>
      </c>
      <c r="E44" s="47"/>
      <c r="F44" s="43">
        <f t="shared" si="0"/>
        <v>0</v>
      </c>
    </row>
    <row r="45" spans="1:6" x14ac:dyDescent="0.3">
      <c r="A45" s="70">
        <v>43</v>
      </c>
      <c r="B45" s="72" t="s">
        <v>395</v>
      </c>
      <c r="C45" s="72" t="s">
        <v>23</v>
      </c>
      <c r="D45" s="70">
        <v>30</v>
      </c>
      <c r="E45" s="47"/>
      <c r="F45" s="43">
        <f t="shared" si="0"/>
        <v>0</v>
      </c>
    </row>
    <row r="46" spans="1:6" x14ac:dyDescent="0.3">
      <c r="A46" s="73">
        <v>44</v>
      </c>
      <c r="B46" s="72" t="s">
        <v>396</v>
      </c>
      <c r="C46" s="72" t="s">
        <v>13</v>
      </c>
      <c r="D46" s="70">
        <v>10</v>
      </c>
      <c r="E46" s="47"/>
      <c r="F46" s="43">
        <f t="shared" si="0"/>
        <v>0</v>
      </c>
    </row>
    <row r="47" spans="1:6" x14ac:dyDescent="0.3">
      <c r="A47" s="70">
        <v>45</v>
      </c>
      <c r="B47" s="72" t="s">
        <v>397</v>
      </c>
      <c r="C47" s="72" t="s">
        <v>13</v>
      </c>
      <c r="D47" s="70">
        <v>230</v>
      </c>
      <c r="E47" s="47"/>
      <c r="F47" s="43">
        <f t="shared" si="0"/>
        <v>0</v>
      </c>
    </row>
    <row r="48" spans="1:6" x14ac:dyDescent="0.3">
      <c r="A48" s="73">
        <v>46</v>
      </c>
      <c r="B48" s="72" t="s">
        <v>398</v>
      </c>
      <c r="C48" s="72" t="s">
        <v>363</v>
      </c>
      <c r="D48" s="70">
        <v>200</v>
      </c>
      <c r="E48" s="47"/>
      <c r="F48" s="43">
        <f t="shared" si="0"/>
        <v>0</v>
      </c>
    </row>
    <row r="49" spans="1:6" x14ac:dyDescent="0.3">
      <c r="A49" s="70">
        <v>47</v>
      </c>
      <c r="B49" s="72" t="s">
        <v>399</v>
      </c>
      <c r="C49" s="72" t="s">
        <v>363</v>
      </c>
      <c r="D49" s="70">
        <v>200</v>
      </c>
      <c r="E49" s="47"/>
      <c r="F49" s="43">
        <f t="shared" si="0"/>
        <v>0</v>
      </c>
    </row>
    <row r="50" spans="1:6" x14ac:dyDescent="0.3">
      <c r="A50" s="73">
        <v>48</v>
      </c>
      <c r="B50" s="72" t="s">
        <v>400</v>
      </c>
      <c r="C50" s="72" t="s">
        <v>363</v>
      </c>
      <c r="D50" s="70">
        <v>300</v>
      </c>
      <c r="E50" s="47"/>
      <c r="F50" s="43">
        <f t="shared" si="0"/>
        <v>0</v>
      </c>
    </row>
    <row r="51" spans="1:6" x14ac:dyDescent="0.3">
      <c r="A51" s="70">
        <v>49</v>
      </c>
      <c r="B51" s="72" t="s">
        <v>401</v>
      </c>
      <c r="C51" s="72" t="s">
        <v>363</v>
      </c>
      <c r="D51" s="70">
        <v>300</v>
      </c>
      <c r="E51" s="47"/>
      <c r="F51" s="43">
        <f t="shared" si="0"/>
        <v>0</v>
      </c>
    </row>
    <row r="52" spans="1:6" x14ac:dyDescent="0.3">
      <c r="A52" s="73">
        <v>50</v>
      </c>
      <c r="B52" s="72" t="s">
        <v>402</v>
      </c>
      <c r="C52" s="72" t="s">
        <v>13</v>
      </c>
      <c r="D52" s="70">
        <v>15</v>
      </c>
      <c r="E52" s="47"/>
      <c r="F52" s="43">
        <f t="shared" si="0"/>
        <v>0</v>
      </c>
    </row>
    <row r="53" spans="1:6" x14ac:dyDescent="0.3">
      <c r="A53" s="70">
        <v>51</v>
      </c>
      <c r="B53" s="72" t="s">
        <v>403</v>
      </c>
      <c r="C53" s="72" t="s">
        <v>23</v>
      </c>
      <c r="D53" s="70">
        <v>3</v>
      </c>
      <c r="E53" s="47"/>
      <c r="F53" s="43">
        <f t="shared" si="0"/>
        <v>0</v>
      </c>
    </row>
    <row r="54" spans="1:6" x14ac:dyDescent="0.3">
      <c r="A54" s="73">
        <v>52</v>
      </c>
      <c r="B54" s="75" t="s">
        <v>404</v>
      </c>
      <c r="C54" s="75" t="s">
        <v>23</v>
      </c>
      <c r="D54" s="73">
        <v>70</v>
      </c>
      <c r="E54" s="62"/>
      <c r="F54" s="43">
        <f t="shared" si="0"/>
        <v>0</v>
      </c>
    </row>
    <row r="55" spans="1:6" x14ac:dyDescent="0.3">
      <c r="A55" s="70">
        <v>53</v>
      </c>
      <c r="B55" s="72" t="s">
        <v>405</v>
      </c>
      <c r="C55" s="72" t="s">
        <v>13</v>
      </c>
      <c r="D55" s="70">
        <v>5</v>
      </c>
      <c r="E55" s="47"/>
      <c r="F55" s="43">
        <f t="shared" si="0"/>
        <v>0</v>
      </c>
    </row>
    <row r="56" spans="1:6" x14ac:dyDescent="0.3">
      <c r="A56" s="73">
        <v>54</v>
      </c>
      <c r="B56" s="72" t="s">
        <v>406</v>
      </c>
      <c r="C56" s="72" t="s">
        <v>13</v>
      </c>
      <c r="D56" s="70">
        <v>10</v>
      </c>
      <c r="E56" s="47"/>
      <c r="F56" s="43">
        <f t="shared" si="0"/>
        <v>0</v>
      </c>
    </row>
    <row r="57" spans="1:6" x14ac:dyDescent="0.3">
      <c r="A57" s="70">
        <v>55</v>
      </c>
      <c r="B57" s="72" t="s">
        <v>407</v>
      </c>
      <c r="C57" s="72" t="s">
        <v>13</v>
      </c>
      <c r="D57" s="70">
        <v>60</v>
      </c>
      <c r="E57" s="47"/>
      <c r="F57" s="43">
        <f t="shared" si="0"/>
        <v>0</v>
      </c>
    </row>
    <row r="58" spans="1:6" x14ac:dyDescent="0.3">
      <c r="A58" s="73">
        <v>56</v>
      </c>
      <c r="B58" s="72" t="s">
        <v>408</v>
      </c>
      <c r="C58" s="72" t="s">
        <v>13</v>
      </c>
      <c r="D58" s="70">
        <v>110</v>
      </c>
      <c r="E58" s="47"/>
      <c r="F58" s="43">
        <f t="shared" si="0"/>
        <v>0</v>
      </c>
    </row>
    <row r="59" spans="1:6" x14ac:dyDescent="0.3">
      <c r="A59" s="70">
        <v>57</v>
      </c>
      <c r="B59" s="72" t="s">
        <v>409</v>
      </c>
      <c r="C59" s="72" t="s">
        <v>13</v>
      </c>
      <c r="D59" s="70">
        <v>100</v>
      </c>
      <c r="E59" s="47"/>
      <c r="F59" s="43">
        <f t="shared" si="0"/>
        <v>0</v>
      </c>
    </row>
    <row r="60" spans="1:6" x14ac:dyDescent="0.3">
      <c r="A60" s="73">
        <v>58</v>
      </c>
      <c r="B60" s="72" t="s">
        <v>410</v>
      </c>
      <c r="C60" s="72" t="s">
        <v>23</v>
      </c>
      <c r="D60" s="70">
        <v>250</v>
      </c>
      <c r="E60" s="47"/>
      <c r="F60" s="43">
        <f t="shared" si="0"/>
        <v>0</v>
      </c>
    </row>
    <row r="61" spans="1:6" x14ac:dyDescent="0.3">
      <c r="A61" s="70">
        <v>59</v>
      </c>
      <c r="B61" s="72" t="s">
        <v>411</v>
      </c>
      <c r="C61" s="72" t="s">
        <v>23</v>
      </c>
      <c r="D61" s="70">
        <v>90</v>
      </c>
      <c r="E61" s="47"/>
      <c r="F61" s="43">
        <f t="shared" si="0"/>
        <v>0</v>
      </c>
    </row>
    <row r="62" spans="1:6" x14ac:dyDescent="0.3">
      <c r="A62" s="73">
        <v>60</v>
      </c>
      <c r="B62" s="72" t="s">
        <v>412</v>
      </c>
      <c r="C62" s="72" t="s">
        <v>23</v>
      </c>
      <c r="D62" s="70">
        <v>4</v>
      </c>
      <c r="E62" s="47"/>
      <c r="F62" s="43">
        <f t="shared" si="0"/>
        <v>0</v>
      </c>
    </row>
    <row r="63" spans="1:6" x14ac:dyDescent="0.3">
      <c r="A63" s="70">
        <v>61</v>
      </c>
      <c r="B63" s="72" t="s">
        <v>413</v>
      </c>
      <c r="C63" s="72" t="s">
        <v>23</v>
      </c>
      <c r="D63" s="70">
        <v>30</v>
      </c>
      <c r="E63" s="47"/>
      <c r="F63" s="43">
        <f t="shared" si="0"/>
        <v>0</v>
      </c>
    </row>
    <row r="64" spans="1:6" x14ac:dyDescent="0.3">
      <c r="A64" s="73">
        <v>62</v>
      </c>
      <c r="B64" s="72" t="s">
        <v>414</v>
      </c>
      <c r="C64" s="72" t="s">
        <v>23</v>
      </c>
      <c r="D64" s="70">
        <v>1</v>
      </c>
      <c r="E64" s="47"/>
      <c r="F64" s="43">
        <f t="shared" si="0"/>
        <v>0</v>
      </c>
    </row>
    <row r="65" spans="1:6" x14ac:dyDescent="0.3">
      <c r="A65" s="70">
        <v>63</v>
      </c>
      <c r="B65" s="75" t="s">
        <v>415</v>
      </c>
      <c r="C65" s="75" t="s">
        <v>23</v>
      </c>
      <c r="D65" s="73">
        <v>200</v>
      </c>
      <c r="E65" s="62"/>
      <c r="F65" s="43">
        <f t="shared" si="0"/>
        <v>0</v>
      </c>
    </row>
    <row r="66" spans="1:6" x14ac:dyDescent="0.3">
      <c r="A66" s="73">
        <v>64</v>
      </c>
      <c r="B66" s="72" t="s">
        <v>416</v>
      </c>
      <c r="C66" s="72" t="s">
        <v>23</v>
      </c>
      <c r="D66" s="70">
        <v>3</v>
      </c>
      <c r="E66" s="47"/>
      <c r="F66" s="43">
        <f t="shared" si="0"/>
        <v>0</v>
      </c>
    </row>
    <row r="67" spans="1:6" x14ac:dyDescent="0.3">
      <c r="A67" s="70">
        <v>65</v>
      </c>
      <c r="B67" s="72" t="s">
        <v>417</v>
      </c>
      <c r="C67" s="72" t="s">
        <v>23</v>
      </c>
      <c r="D67" s="70">
        <v>350</v>
      </c>
      <c r="E67" s="47"/>
      <c r="F67" s="43">
        <f t="shared" si="0"/>
        <v>0</v>
      </c>
    </row>
    <row r="68" spans="1:6" x14ac:dyDescent="0.3">
      <c r="A68" s="73">
        <v>66</v>
      </c>
      <c r="B68" s="72" t="s">
        <v>418</v>
      </c>
      <c r="C68" s="72" t="s">
        <v>23</v>
      </c>
      <c r="D68" s="70">
        <v>30</v>
      </c>
      <c r="E68" s="47"/>
      <c r="F68" s="43">
        <f t="shared" si="0"/>
        <v>0</v>
      </c>
    </row>
    <row r="69" spans="1:6" x14ac:dyDescent="0.3">
      <c r="A69" s="70">
        <v>67</v>
      </c>
      <c r="B69" s="72" t="s">
        <v>419</v>
      </c>
      <c r="C69" s="72" t="s">
        <v>23</v>
      </c>
      <c r="D69" s="70">
        <v>30</v>
      </c>
      <c r="E69" s="47"/>
      <c r="F69" s="43">
        <f t="shared" si="0"/>
        <v>0</v>
      </c>
    </row>
    <row r="70" spans="1:6" x14ac:dyDescent="0.3">
      <c r="A70" s="73">
        <v>68</v>
      </c>
      <c r="B70" s="72" t="s">
        <v>420</v>
      </c>
      <c r="C70" s="72" t="s">
        <v>23</v>
      </c>
      <c r="D70" s="70">
        <v>30</v>
      </c>
      <c r="E70" s="47"/>
      <c r="F70" s="43">
        <f t="shared" ref="F70:F115" si="1">D70*E70</f>
        <v>0</v>
      </c>
    </row>
    <row r="71" spans="1:6" x14ac:dyDescent="0.3">
      <c r="A71" s="70">
        <v>69</v>
      </c>
      <c r="B71" s="72" t="s">
        <v>421</v>
      </c>
      <c r="C71" s="72" t="s">
        <v>23</v>
      </c>
      <c r="D71" s="70">
        <v>5</v>
      </c>
      <c r="E71" s="47"/>
      <c r="F71" s="43">
        <f t="shared" si="1"/>
        <v>0</v>
      </c>
    </row>
    <row r="72" spans="1:6" x14ac:dyDescent="0.3">
      <c r="A72" s="73">
        <v>70</v>
      </c>
      <c r="B72" s="72" t="s">
        <v>422</v>
      </c>
      <c r="C72" s="72" t="s">
        <v>23</v>
      </c>
      <c r="D72" s="70">
        <v>30</v>
      </c>
      <c r="E72" s="47"/>
      <c r="F72" s="43">
        <f t="shared" si="1"/>
        <v>0</v>
      </c>
    </row>
    <row r="73" spans="1:6" x14ac:dyDescent="0.3">
      <c r="A73" s="70">
        <v>71</v>
      </c>
      <c r="B73" s="72" t="s">
        <v>423</v>
      </c>
      <c r="C73" s="72" t="s">
        <v>23</v>
      </c>
      <c r="D73" s="70">
        <v>30</v>
      </c>
      <c r="E73" s="47"/>
      <c r="F73" s="43">
        <f t="shared" si="1"/>
        <v>0</v>
      </c>
    </row>
    <row r="74" spans="1:6" x14ac:dyDescent="0.3">
      <c r="A74" s="73">
        <v>72</v>
      </c>
      <c r="B74" s="72" t="s">
        <v>424</v>
      </c>
      <c r="C74" s="72" t="s">
        <v>23</v>
      </c>
      <c r="D74" s="70">
        <v>30</v>
      </c>
      <c r="E74" s="47"/>
      <c r="F74" s="43">
        <f t="shared" si="1"/>
        <v>0</v>
      </c>
    </row>
    <row r="75" spans="1:6" x14ac:dyDescent="0.3">
      <c r="A75" s="70">
        <v>73</v>
      </c>
      <c r="B75" s="72" t="s">
        <v>425</v>
      </c>
      <c r="C75" s="72" t="s">
        <v>23</v>
      </c>
      <c r="D75" s="70">
        <v>15</v>
      </c>
      <c r="E75" s="47"/>
      <c r="F75" s="43">
        <f t="shared" si="1"/>
        <v>0</v>
      </c>
    </row>
    <row r="76" spans="1:6" x14ac:dyDescent="0.3">
      <c r="A76" s="73">
        <v>74</v>
      </c>
      <c r="B76" s="72" t="s">
        <v>426</v>
      </c>
      <c r="C76" s="72" t="s">
        <v>13</v>
      </c>
      <c r="D76" s="70">
        <v>10</v>
      </c>
      <c r="E76" s="47"/>
      <c r="F76" s="43">
        <f t="shared" si="1"/>
        <v>0</v>
      </c>
    </row>
    <row r="77" spans="1:6" x14ac:dyDescent="0.3">
      <c r="A77" s="70">
        <v>75</v>
      </c>
      <c r="B77" s="72" t="s">
        <v>427</v>
      </c>
      <c r="C77" s="72" t="s">
        <v>23</v>
      </c>
      <c r="D77" s="70">
        <v>15</v>
      </c>
      <c r="E77" s="47"/>
      <c r="F77" s="43">
        <f t="shared" si="1"/>
        <v>0</v>
      </c>
    </row>
    <row r="78" spans="1:6" x14ac:dyDescent="0.3">
      <c r="A78" s="73">
        <v>76</v>
      </c>
      <c r="B78" s="72" t="s">
        <v>428</v>
      </c>
      <c r="C78" s="72" t="s">
        <v>363</v>
      </c>
      <c r="D78" s="70">
        <v>300</v>
      </c>
      <c r="E78" s="47"/>
      <c r="F78" s="43">
        <f t="shared" si="1"/>
        <v>0</v>
      </c>
    </row>
    <row r="79" spans="1:6" x14ac:dyDescent="0.3">
      <c r="A79" s="70">
        <v>77</v>
      </c>
      <c r="B79" s="72" t="s">
        <v>429</v>
      </c>
      <c r="C79" s="72" t="s">
        <v>23</v>
      </c>
      <c r="D79" s="70">
        <v>1</v>
      </c>
      <c r="E79" s="47"/>
      <c r="F79" s="43">
        <f t="shared" si="1"/>
        <v>0</v>
      </c>
    </row>
    <row r="80" spans="1:6" x14ac:dyDescent="0.3">
      <c r="A80" s="73">
        <v>78</v>
      </c>
      <c r="B80" s="72" t="s">
        <v>430</v>
      </c>
      <c r="C80" s="72" t="s">
        <v>23</v>
      </c>
      <c r="D80" s="70">
        <v>4</v>
      </c>
      <c r="E80" s="47"/>
      <c r="F80" s="43">
        <f t="shared" si="1"/>
        <v>0</v>
      </c>
    </row>
    <row r="81" spans="1:6" x14ac:dyDescent="0.3">
      <c r="A81" s="70">
        <v>79</v>
      </c>
      <c r="B81" s="72" t="s">
        <v>431</v>
      </c>
      <c r="C81" s="72" t="s">
        <v>23</v>
      </c>
      <c r="D81" s="70">
        <v>10</v>
      </c>
      <c r="E81" s="47"/>
      <c r="F81" s="43">
        <f t="shared" si="1"/>
        <v>0</v>
      </c>
    </row>
    <row r="82" spans="1:6" x14ac:dyDescent="0.3">
      <c r="A82" s="73">
        <v>80</v>
      </c>
      <c r="B82" s="72" t="s">
        <v>432</v>
      </c>
      <c r="C82" s="72" t="s">
        <v>23</v>
      </c>
      <c r="D82" s="70">
        <v>1</v>
      </c>
      <c r="E82" s="47"/>
      <c r="F82" s="43">
        <f t="shared" si="1"/>
        <v>0</v>
      </c>
    </row>
    <row r="83" spans="1:6" x14ac:dyDescent="0.3">
      <c r="A83" s="70">
        <v>81</v>
      </c>
      <c r="B83" s="72" t="s">
        <v>433</v>
      </c>
      <c r="C83" s="72" t="s">
        <v>23</v>
      </c>
      <c r="D83" s="70">
        <v>1</v>
      </c>
      <c r="E83" s="47"/>
      <c r="F83" s="43">
        <f t="shared" si="1"/>
        <v>0</v>
      </c>
    </row>
    <row r="84" spans="1:6" x14ac:dyDescent="0.3">
      <c r="A84" s="73">
        <v>82</v>
      </c>
      <c r="B84" s="72" t="s">
        <v>434</v>
      </c>
      <c r="C84" s="72" t="s">
        <v>23</v>
      </c>
      <c r="D84" s="70">
        <v>5</v>
      </c>
      <c r="E84" s="47"/>
      <c r="F84" s="43">
        <f t="shared" si="1"/>
        <v>0</v>
      </c>
    </row>
    <row r="85" spans="1:6" x14ac:dyDescent="0.3">
      <c r="A85" s="70">
        <v>83</v>
      </c>
      <c r="B85" s="72" t="s">
        <v>435</v>
      </c>
      <c r="C85" s="72" t="s">
        <v>23</v>
      </c>
      <c r="D85" s="70">
        <v>5</v>
      </c>
      <c r="E85" s="47"/>
      <c r="F85" s="43">
        <f t="shared" si="1"/>
        <v>0</v>
      </c>
    </row>
    <row r="86" spans="1:6" x14ac:dyDescent="0.3">
      <c r="A86" s="73">
        <v>84</v>
      </c>
      <c r="B86" s="72" t="s">
        <v>436</v>
      </c>
      <c r="C86" s="72" t="s">
        <v>23</v>
      </c>
      <c r="D86" s="70">
        <v>80</v>
      </c>
      <c r="E86" s="47"/>
      <c r="F86" s="43">
        <f t="shared" si="1"/>
        <v>0</v>
      </c>
    </row>
    <row r="87" spans="1:6" x14ac:dyDescent="0.3">
      <c r="A87" s="70">
        <v>85</v>
      </c>
      <c r="B87" s="72" t="s">
        <v>437</v>
      </c>
      <c r="C87" s="72" t="s">
        <v>23</v>
      </c>
      <c r="D87" s="70">
        <v>110</v>
      </c>
      <c r="E87" s="47"/>
      <c r="F87" s="43">
        <f t="shared" si="1"/>
        <v>0</v>
      </c>
    </row>
    <row r="88" spans="1:6" x14ac:dyDescent="0.3">
      <c r="A88" s="73">
        <v>86</v>
      </c>
      <c r="B88" s="72" t="s">
        <v>438</v>
      </c>
      <c r="C88" s="72" t="s">
        <v>23</v>
      </c>
      <c r="D88" s="70">
        <v>20</v>
      </c>
      <c r="E88" s="47"/>
      <c r="F88" s="43">
        <f t="shared" si="1"/>
        <v>0</v>
      </c>
    </row>
    <row r="89" spans="1:6" x14ac:dyDescent="0.3">
      <c r="A89" s="70">
        <v>87</v>
      </c>
      <c r="B89" s="72" t="s">
        <v>439</v>
      </c>
      <c r="C89" s="72" t="s">
        <v>13</v>
      </c>
      <c r="D89" s="70">
        <v>20</v>
      </c>
      <c r="E89" s="47"/>
      <c r="F89" s="43">
        <f t="shared" si="1"/>
        <v>0</v>
      </c>
    </row>
    <row r="90" spans="1:6" x14ac:dyDescent="0.3">
      <c r="A90" s="73">
        <v>88</v>
      </c>
      <c r="B90" s="72" t="s">
        <v>440</v>
      </c>
      <c r="C90" s="72" t="s">
        <v>23</v>
      </c>
      <c r="D90" s="70">
        <v>70</v>
      </c>
      <c r="E90" s="47"/>
      <c r="F90" s="43">
        <f t="shared" si="1"/>
        <v>0</v>
      </c>
    </row>
    <row r="91" spans="1:6" x14ac:dyDescent="0.3">
      <c r="A91" s="70">
        <v>89</v>
      </c>
      <c r="B91" s="72" t="s">
        <v>441</v>
      </c>
      <c r="C91" s="72" t="s">
        <v>23</v>
      </c>
      <c r="D91" s="70">
        <v>1</v>
      </c>
      <c r="E91" s="47"/>
      <c r="F91" s="43">
        <f t="shared" si="1"/>
        <v>0</v>
      </c>
    </row>
    <row r="92" spans="1:6" x14ac:dyDescent="0.3">
      <c r="A92" s="73">
        <v>90</v>
      </c>
      <c r="B92" s="72" t="s">
        <v>442</v>
      </c>
      <c r="C92" s="72" t="s">
        <v>13</v>
      </c>
      <c r="D92" s="70">
        <v>10</v>
      </c>
      <c r="E92" s="47"/>
      <c r="F92" s="43">
        <f t="shared" si="1"/>
        <v>0</v>
      </c>
    </row>
    <row r="93" spans="1:6" x14ac:dyDescent="0.3">
      <c r="A93" s="70">
        <v>91</v>
      </c>
      <c r="B93" s="72" t="s">
        <v>443</v>
      </c>
      <c r="C93" s="72" t="s">
        <v>13</v>
      </c>
      <c r="D93" s="70">
        <v>10</v>
      </c>
      <c r="E93" s="47"/>
      <c r="F93" s="43">
        <f t="shared" si="1"/>
        <v>0</v>
      </c>
    </row>
    <row r="94" spans="1:6" x14ac:dyDescent="0.3">
      <c r="A94" s="73">
        <v>92</v>
      </c>
      <c r="B94" s="72" t="s">
        <v>444</v>
      </c>
      <c r="C94" s="72" t="s">
        <v>13</v>
      </c>
      <c r="D94" s="70">
        <v>20</v>
      </c>
      <c r="E94" s="47"/>
      <c r="F94" s="43">
        <f t="shared" si="1"/>
        <v>0</v>
      </c>
    </row>
    <row r="95" spans="1:6" x14ac:dyDescent="0.3">
      <c r="A95" s="70">
        <v>93</v>
      </c>
      <c r="B95" s="72" t="s">
        <v>445</v>
      </c>
      <c r="C95" s="72" t="s">
        <v>13</v>
      </c>
      <c r="D95" s="70">
        <v>80</v>
      </c>
      <c r="E95" s="47"/>
      <c r="F95" s="43">
        <f t="shared" si="1"/>
        <v>0</v>
      </c>
    </row>
    <row r="96" spans="1:6" x14ac:dyDescent="0.3">
      <c r="A96" s="73">
        <v>94</v>
      </c>
      <c r="B96" s="72" t="s">
        <v>446</v>
      </c>
      <c r="C96" s="72" t="s">
        <v>13</v>
      </c>
      <c r="D96" s="70">
        <v>10</v>
      </c>
      <c r="E96" s="47"/>
      <c r="F96" s="43">
        <f t="shared" si="1"/>
        <v>0</v>
      </c>
    </row>
    <row r="97" spans="1:6" x14ac:dyDescent="0.3">
      <c r="A97" s="70">
        <v>95</v>
      </c>
      <c r="B97" s="72" t="s">
        <v>447</v>
      </c>
      <c r="C97" s="72" t="s">
        <v>13</v>
      </c>
      <c r="D97" s="70">
        <v>10</v>
      </c>
      <c r="E97" s="47"/>
      <c r="F97" s="43">
        <f t="shared" si="1"/>
        <v>0</v>
      </c>
    </row>
    <row r="98" spans="1:6" x14ac:dyDescent="0.3">
      <c r="A98" s="73">
        <v>96</v>
      </c>
      <c r="B98" s="72" t="s">
        <v>448</v>
      </c>
      <c r="C98" s="72" t="s">
        <v>13</v>
      </c>
      <c r="D98" s="70">
        <v>10</v>
      </c>
      <c r="E98" s="47"/>
      <c r="F98" s="43">
        <f t="shared" si="1"/>
        <v>0</v>
      </c>
    </row>
    <row r="99" spans="1:6" x14ac:dyDescent="0.3">
      <c r="A99" s="70">
        <v>97</v>
      </c>
      <c r="B99" s="72" t="s">
        <v>449</v>
      </c>
      <c r="C99" s="72" t="s">
        <v>13</v>
      </c>
      <c r="D99" s="70">
        <v>10</v>
      </c>
      <c r="E99" s="47"/>
      <c r="F99" s="43">
        <f t="shared" si="1"/>
        <v>0</v>
      </c>
    </row>
    <row r="100" spans="1:6" x14ac:dyDescent="0.3">
      <c r="A100" s="73">
        <v>98</v>
      </c>
      <c r="B100" s="72" t="s">
        <v>450</v>
      </c>
      <c r="C100" s="72" t="s">
        <v>23</v>
      </c>
      <c r="D100" s="70">
        <v>10</v>
      </c>
      <c r="E100" s="47"/>
      <c r="F100" s="43">
        <f t="shared" si="1"/>
        <v>0</v>
      </c>
    </row>
    <row r="101" spans="1:6" x14ac:dyDescent="0.3">
      <c r="A101" s="70">
        <v>99</v>
      </c>
      <c r="B101" s="72" t="s">
        <v>451</v>
      </c>
      <c r="C101" s="72" t="s">
        <v>13</v>
      </c>
      <c r="D101" s="70">
        <v>3</v>
      </c>
      <c r="E101" s="47"/>
      <c r="F101" s="43">
        <f t="shared" si="1"/>
        <v>0</v>
      </c>
    </row>
    <row r="102" spans="1:6" x14ac:dyDescent="0.3">
      <c r="A102" s="73">
        <v>100</v>
      </c>
      <c r="B102" s="72" t="s">
        <v>452</v>
      </c>
      <c r="C102" s="72" t="s">
        <v>23</v>
      </c>
      <c r="D102" s="70">
        <v>2</v>
      </c>
      <c r="E102" s="47"/>
      <c r="F102" s="43">
        <f t="shared" si="1"/>
        <v>0</v>
      </c>
    </row>
    <row r="103" spans="1:6" x14ac:dyDescent="0.3">
      <c r="A103" s="70">
        <v>101</v>
      </c>
      <c r="B103" s="72" t="s">
        <v>453</v>
      </c>
      <c r="C103" s="72" t="s">
        <v>23</v>
      </c>
      <c r="D103" s="70">
        <v>1</v>
      </c>
      <c r="E103" s="47"/>
      <c r="F103" s="43">
        <f t="shared" si="1"/>
        <v>0</v>
      </c>
    </row>
    <row r="104" spans="1:6" x14ac:dyDescent="0.3">
      <c r="A104" s="73">
        <v>102</v>
      </c>
      <c r="B104" s="72" t="s">
        <v>454</v>
      </c>
      <c r="C104" s="72" t="s">
        <v>23</v>
      </c>
      <c r="D104" s="70">
        <v>2</v>
      </c>
      <c r="E104" s="47"/>
      <c r="F104" s="43">
        <f t="shared" si="1"/>
        <v>0</v>
      </c>
    </row>
    <row r="105" spans="1:6" x14ac:dyDescent="0.3">
      <c r="A105" s="70">
        <v>103</v>
      </c>
      <c r="B105" s="72" t="s">
        <v>455</v>
      </c>
      <c r="C105" s="72" t="s">
        <v>23</v>
      </c>
      <c r="D105" s="70">
        <v>2</v>
      </c>
      <c r="E105" s="47"/>
      <c r="F105" s="43">
        <f t="shared" si="1"/>
        <v>0</v>
      </c>
    </row>
    <row r="106" spans="1:6" x14ac:dyDescent="0.3">
      <c r="A106" s="73">
        <v>104</v>
      </c>
      <c r="B106" s="72" t="s">
        <v>456</v>
      </c>
      <c r="C106" s="72" t="s">
        <v>23</v>
      </c>
      <c r="D106" s="70">
        <v>2</v>
      </c>
      <c r="E106" s="47"/>
      <c r="F106" s="43">
        <f t="shared" si="1"/>
        <v>0</v>
      </c>
    </row>
    <row r="107" spans="1:6" x14ac:dyDescent="0.3">
      <c r="A107" s="70">
        <v>105</v>
      </c>
      <c r="B107" s="72" t="s">
        <v>457</v>
      </c>
      <c r="C107" s="72" t="s">
        <v>23</v>
      </c>
      <c r="D107" s="70">
        <v>2</v>
      </c>
      <c r="E107" s="47"/>
      <c r="F107" s="43">
        <f t="shared" si="1"/>
        <v>0</v>
      </c>
    </row>
    <row r="108" spans="1:6" x14ac:dyDescent="0.3">
      <c r="A108" s="73">
        <v>106</v>
      </c>
      <c r="B108" s="72" t="s">
        <v>458</v>
      </c>
      <c r="C108" s="72" t="s">
        <v>23</v>
      </c>
      <c r="D108" s="70">
        <v>2</v>
      </c>
      <c r="E108" s="47"/>
      <c r="F108" s="43">
        <f t="shared" si="1"/>
        <v>0</v>
      </c>
    </row>
    <row r="109" spans="1:6" x14ac:dyDescent="0.3">
      <c r="A109" s="70">
        <v>107</v>
      </c>
      <c r="B109" s="72" t="s">
        <v>459</v>
      </c>
      <c r="C109" s="72" t="s">
        <v>33</v>
      </c>
      <c r="D109" s="70">
        <v>2</v>
      </c>
      <c r="E109" s="47"/>
      <c r="F109" s="43">
        <f t="shared" si="1"/>
        <v>0</v>
      </c>
    </row>
    <row r="110" spans="1:6" x14ac:dyDescent="0.3">
      <c r="A110" s="73">
        <v>108</v>
      </c>
      <c r="B110" s="72" t="s">
        <v>460</v>
      </c>
      <c r="C110" s="72" t="s">
        <v>23</v>
      </c>
      <c r="D110" s="70">
        <v>15</v>
      </c>
      <c r="E110" s="47"/>
      <c r="F110" s="43">
        <f t="shared" si="1"/>
        <v>0</v>
      </c>
    </row>
    <row r="111" spans="1:6" x14ac:dyDescent="0.3">
      <c r="A111" s="70">
        <v>109</v>
      </c>
      <c r="B111" s="72" t="s">
        <v>461</v>
      </c>
      <c r="C111" s="72" t="s">
        <v>23</v>
      </c>
      <c r="D111" s="70">
        <v>20</v>
      </c>
      <c r="E111" s="47"/>
      <c r="F111" s="43">
        <f t="shared" si="1"/>
        <v>0</v>
      </c>
    </row>
    <row r="112" spans="1:6" x14ac:dyDescent="0.3">
      <c r="A112" s="73">
        <v>110</v>
      </c>
      <c r="B112" s="72" t="s">
        <v>462</v>
      </c>
      <c r="C112" s="72" t="s">
        <v>13</v>
      </c>
      <c r="D112" s="70">
        <v>10</v>
      </c>
      <c r="E112" s="47"/>
      <c r="F112" s="43">
        <f t="shared" si="1"/>
        <v>0</v>
      </c>
    </row>
    <row r="113" spans="1:6" x14ac:dyDescent="0.3">
      <c r="A113" s="70">
        <v>111</v>
      </c>
      <c r="B113" s="72" t="s">
        <v>463</v>
      </c>
      <c r="C113" s="72" t="s">
        <v>13</v>
      </c>
      <c r="D113" s="70">
        <v>15</v>
      </c>
      <c r="E113" s="47"/>
      <c r="F113" s="43">
        <f t="shared" si="1"/>
        <v>0</v>
      </c>
    </row>
    <row r="114" spans="1:6" x14ac:dyDescent="0.3">
      <c r="A114" s="73">
        <v>112</v>
      </c>
      <c r="B114" s="96" t="s">
        <v>464</v>
      </c>
      <c r="C114" s="96" t="s">
        <v>13</v>
      </c>
      <c r="D114" s="95">
        <v>20</v>
      </c>
      <c r="E114" s="97"/>
      <c r="F114" s="43">
        <f t="shared" si="1"/>
        <v>0</v>
      </c>
    </row>
    <row r="115" spans="1:6" x14ac:dyDescent="0.3">
      <c r="A115" s="70">
        <v>113</v>
      </c>
      <c r="B115" s="122" t="s">
        <v>633</v>
      </c>
      <c r="C115" s="96" t="s">
        <v>23</v>
      </c>
      <c r="D115" s="70">
        <v>20</v>
      </c>
      <c r="E115" s="47"/>
      <c r="F115" s="43">
        <f t="shared" si="1"/>
        <v>0</v>
      </c>
    </row>
    <row r="116" spans="1:6" x14ac:dyDescent="0.3">
      <c r="A116" s="136" t="s">
        <v>136</v>
      </c>
      <c r="B116" s="137"/>
      <c r="C116" s="137"/>
      <c r="D116" s="137"/>
      <c r="E116" s="138"/>
      <c r="F116" s="98">
        <f>SUM(F3:F115)</f>
        <v>0</v>
      </c>
    </row>
    <row r="117" spans="1:6" x14ac:dyDescent="0.3">
      <c r="A117" s="79"/>
      <c r="D117" s="79"/>
      <c r="E117" s="56"/>
      <c r="F117" s="56"/>
    </row>
    <row r="118" spans="1:6" x14ac:dyDescent="0.3">
      <c r="A118" s="79"/>
      <c r="D118" s="79"/>
      <c r="E118" s="56"/>
      <c r="F118" s="56"/>
    </row>
    <row r="119" spans="1:6" x14ac:dyDescent="0.3">
      <c r="A119" s="79"/>
      <c r="B119" s="99" t="s">
        <v>137</v>
      </c>
      <c r="D119" s="79"/>
      <c r="E119" s="56"/>
      <c r="F119" s="56"/>
    </row>
    <row r="120" spans="1:6" x14ac:dyDescent="0.3">
      <c r="A120" s="79"/>
      <c r="D120" s="79"/>
      <c r="E120" s="56"/>
      <c r="F120" s="56"/>
    </row>
  </sheetData>
  <mergeCells count="1">
    <mergeCell ref="A116:E1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J17" sqref="J17:J18"/>
    </sheetView>
  </sheetViews>
  <sheetFormatPr defaultRowHeight="14.4" x14ac:dyDescent="0.3"/>
  <cols>
    <col min="1" max="1" width="4.109375" bestFit="1" customWidth="1"/>
    <col min="2" max="2" width="64.88671875" customWidth="1"/>
    <col min="3" max="3" width="10.5546875" customWidth="1"/>
    <col min="4" max="4" width="5" bestFit="1" customWidth="1"/>
    <col min="5" max="5" width="16.5546875" customWidth="1"/>
    <col min="6" max="6" width="14.33203125" customWidth="1"/>
  </cols>
  <sheetData>
    <row r="1" spans="1:6" ht="72" x14ac:dyDescent="0.3">
      <c r="A1" s="41" t="s">
        <v>0</v>
      </c>
      <c r="B1" s="42" t="s">
        <v>465</v>
      </c>
      <c r="C1" s="42" t="s">
        <v>2</v>
      </c>
      <c r="D1" s="41" t="s">
        <v>3</v>
      </c>
      <c r="E1" s="42" t="s">
        <v>4</v>
      </c>
      <c r="F1" s="42" t="s">
        <v>312</v>
      </c>
    </row>
    <row r="2" spans="1:6" x14ac:dyDescent="0.3">
      <c r="A2" s="67" t="s">
        <v>6</v>
      </c>
      <c r="B2" s="68" t="s">
        <v>7</v>
      </c>
      <c r="C2" s="69" t="s">
        <v>8</v>
      </c>
      <c r="D2" s="67" t="s">
        <v>9</v>
      </c>
      <c r="E2" s="43" t="s">
        <v>10</v>
      </c>
      <c r="F2" s="43" t="s">
        <v>11</v>
      </c>
    </row>
    <row r="3" spans="1:6" x14ac:dyDescent="0.3">
      <c r="A3" s="70">
        <v>1</v>
      </c>
      <c r="B3" s="71" t="s">
        <v>466</v>
      </c>
      <c r="C3" s="72" t="s">
        <v>23</v>
      </c>
      <c r="D3" s="70">
        <v>2</v>
      </c>
      <c r="E3" s="47"/>
      <c r="F3" s="43">
        <f>D3*E3</f>
        <v>0</v>
      </c>
    </row>
    <row r="4" spans="1:6" x14ac:dyDescent="0.3">
      <c r="A4" s="70">
        <v>2</v>
      </c>
      <c r="B4" s="71" t="s">
        <v>467</v>
      </c>
      <c r="C4" s="72" t="s">
        <v>23</v>
      </c>
      <c r="D4" s="70">
        <v>3</v>
      </c>
      <c r="E4" s="47"/>
      <c r="F4" s="43">
        <f t="shared" ref="F4:F23" si="0">D4*E4</f>
        <v>0</v>
      </c>
    </row>
    <row r="5" spans="1:6" x14ac:dyDescent="0.3">
      <c r="A5" s="70">
        <v>3</v>
      </c>
      <c r="B5" s="71" t="s">
        <v>468</v>
      </c>
      <c r="C5" s="72" t="s">
        <v>23</v>
      </c>
      <c r="D5" s="70">
        <v>35</v>
      </c>
      <c r="E5" s="47"/>
      <c r="F5" s="43">
        <f t="shared" si="0"/>
        <v>0</v>
      </c>
    </row>
    <row r="6" spans="1:6" x14ac:dyDescent="0.3">
      <c r="A6" s="70">
        <v>4</v>
      </c>
      <c r="B6" s="71" t="s">
        <v>469</v>
      </c>
      <c r="C6" s="72" t="s">
        <v>23</v>
      </c>
      <c r="D6" s="70">
        <v>30</v>
      </c>
      <c r="E6" s="47"/>
      <c r="F6" s="43">
        <f t="shared" si="0"/>
        <v>0</v>
      </c>
    </row>
    <row r="7" spans="1:6" x14ac:dyDescent="0.3">
      <c r="A7" s="70">
        <v>5</v>
      </c>
      <c r="B7" s="71" t="s">
        <v>470</v>
      </c>
      <c r="C7" s="72" t="s">
        <v>23</v>
      </c>
      <c r="D7" s="70">
        <v>5</v>
      </c>
      <c r="E7" s="47"/>
      <c r="F7" s="43">
        <f t="shared" si="0"/>
        <v>0</v>
      </c>
    </row>
    <row r="8" spans="1:6" x14ac:dyDescent="0.3">
      <c r="A8" s="70">
        <v>6</v>
      </c>
      <c r="B8" s="71" t="s">
        <v>471</v>
      </c>
      <c r="C8" s="72" t="s">
        <v>23</v>
      </c>
      <c r="D8" s="70">
        <v>160</v>
      </c>
      <c r="E8" s="47"/>
      <c r="F8" s="43">
        <f t="shared" si="0"/>
        <v>0</v>
      </c>
    </row>
    <row r="9" spans="1:6" x14ac:dyDescent="0.3">
      <c r="A9" s="70">
        <v>7</v>
      </c>
      <c r="B9" s="71" t="s">
        <v>472</v>
      </c>
      <c r="C9" s="72" t="s">
        <v>23</v>
      </c>
      <c r="D9" s="70">
        <v>5</v>
      </c>
      <c r="E9" s="47"/>
      <c r="F9" s="43">
        <f t="shared" si="0"/>
        <v>0</v>
      </c>
    </row>
    <row r="10" spans="1:6" x14ac:dyDescent="0.3">
      <c r="A10" s="70">
        <v>8</v>
      </c>
      <c r="B10" s="71" t="s">
        <v>473</v>
      </c>
      <c r="C10" s="72" t="s">
        <v>23</v>
      </c>
      <c r="D10" s="70">
        <v>5</v>
      </c>
      <c r="E10" s="47"/>
      <c r="F10" s="43">
        <f t="shared" si="0"/>
        <v>0</v>
      </c>
    </row>
    <row r="11" spans="1:6" x14ac:dyDescent="0.3">
      <c r="A11" s="70">
        <v>9</v>
      </c>
      <c r="B11" s="78" t="s">
        <v>474</v>
      </c>
      <c r="C11" s="100" t="s">
        <v>23</v>
      </c>
      <c r="D11" s="88">
        <v>60</v>
      </c>
      <c r="E11" s="52"/>
      <c r="F11" s="43">
        <f t="shared" si="0"/>
        <v>0</v>
      </c>
    </row>
    <row r="12" spans="1:6" x14ac:dyDescent="0.3">
      <c r="A12" s="70">
        <v>10</v>
      </c>
      <c r="B12" s="78" t="s">
        <v>475</v>
      </c>
      <c r="C12" s="100" t="s">
        <v>23</v>
      </c>
      <c r="D12" s="88">
        <v>10</v>
      </c>
      <c r="E12" s="52"/>
      <c r="F12" s="43">
        <f t="shared" si="0"/>
        <v>0</v>
      </c>
    </row>
    <row r="13" spans="1:6" x14ac:dyDescent="0.3">
      <c r="A13" s="70">
        <v>11</v>
      </c>
      <c r="B13" s="78" t="s">
        <v>476</v>
      </c>
      <c r="C13" s="100" t="s">
        <v>23</v>
      </c>
      <c r="D13" s="88">
        <v>30</v>
      </c>
      <c r="E13" s="52"/>
      <c r="F13" s="43">
        <f t="shared" si="0"/>
        <v>0</v>
      </c>
    </row>
    <row r="14" spans="1:6" x14ac:dyDescent="0.3">
      <c r="A14" s="70">
        <v>12</v>
      </c>
      <c r="B14" s="71" t="s">
        <v>477</v>
      </c>
      <c r="C14" s="72" t="s">
        <v>13</v>
      </c>
      <c r="D14" s="70">
        <v>60</v>
      </c>
      <c r="E14" s="47"/>
      <c r="F14" s="43">
        <f t="shared" si="0"/>
        <v>0</v>
      </c>
    </row>
    <row r="15" spans="1:6" x14ac:dyDescent="0.3">
      <c r="A15" s="70">
        <v>13</v>
      </c>
      <c r="B15" s="71" t="s">
        <v>478</v>
      </c>
      <c r="C15" s="72" t="s">
        <v>13</v>
      </c>
      <c r="D15" s="70">
        <v>60</v>
      </c>
      <c r="E15" s="47"/>
      <c r="F15" s="43">
        <f t="shared" si="0"/>
        <v>0</v>
      </c>
    </row>
    <row r="16" spans="1:6" x14ac:dyDescent="0.3">
      <c r="A16" s="70">
        <v>14</v>
      </c>
      <c r="B16" s="71" t="s">
        <v>479</v>
      </c>
      <c r="C16" s="72" t="s">
        <v>23</v>
      </c>
      <c r="D16" s="70">
        <v>20</v>
      </c>
      <c r="E16" s="47"/>
      <c r="F16" s="43">
        <f t="shared" si="0"/>
        <v>0</v>
      </c>
    </row>
    <row r="17" spans="1:6" x14ac:dyDescent="0.3">
      <c r="A17" s="70">
        <v>15</v>
      </c>
      <c r="B17" s="71" t="s">
        <v>480</v>
      </c>
      <c r="C17" s="72" t="s">
        <v>23</v>
      </c>
      <c r="D17" s="70">
        <v>5</v>
      </c>
      <c r="E17" s="47"/>
      <c r="F17" s="43">
        <f t="shared" si="0"/>
        <v>0</v>
      </c>
    </row>
    <row r="18" spans="1:6" x14ac:dyDescent="0.3">
      <c r="A18" s="70">
        <v>16</v>
      </c>
      <c r="B18" s="71" t="s">
        <v>481</v>
      </c>
      <c r="C18" s="72" t="s">
        <v>13</v>
      </c>
      <c r="D18" s="70">
        <v>10</v>
      </c>
      <c r="E18" s="47"/>
      <c r="F18" s="43">
        <f t="shared" si="0"/>
        <v>0</v>
      </c>
    </row>
    <row r="19" spans="1:6" x14ac:dyDescent="0.3">
      <c r="A19" s="70">
        <v>17</v>
      </c>
      <c r="B19" s="71" t="s">
        <v>482</v>
      </c>
      <c r="C19" s="72" t="s">
        <v>13</v>
      </c>
      <c r="D19" s="70">
        <v>10</v>
      </c>
      <c r="E19" s="47"/>
      <c r="F19" s="43">
        <f t="shared" si="0"/>
        <v>0</v>
      </c>
    </row>
    <row r="20" spans="1:6" x14ac:dyDescent="0.3">
      <c r="A20" s="70">
        <v>18</v>
      </c>
      <c r="B20" s="71" t="s">
        <v>483</v>
      </c>
      <c r="C20" s="72" t="s">
        <v>13</v>
      </c>
      <c r="D20" s="70">
        <v>30</v>
      </c>
      <c r="E20" s="47"/>
      <c r="F20" s="43">
        <f t="shared" si="0"/>
        <v>0</v>
      </c>
    </row>
    <row r="21" spans="1:6" x14ac:dyDescent="0.3">
      <c r="A21" s="70">
        <v>19</v>
      </c>
      <c r="B21" s="71" t="s">
        <v>484</v>
      </c>
      <c r="C21" s="72" t="s">
        <v>13</v>
      </c>
      <c r="D21" s="70">
        <v>10</v>
      </c>
      <c r="E21" s="47"/>
      <c r="F21" s="43">
        <f t="shared" si="0"/>
        <v>0</v>
      </c>
    </row>
    <row r="22" spans="1:6" x14ac:dyDescent="0.3">
      <c r="A22" s="70">
        <v>20</v>
      </c>
      <c r="B22" s="71" t="s">
        <v>485</v>
      </c>
      <c r="C22" s="72" t="s">
        <v>13</v>
      </c>
      <c r="D22" s="70">
        <v>10</v>
      </c>
      <c r="E22" s="47"/>
      <c r="F22" s="43">
        <f t="shared" si="0"/>
        <v>0</v>
      </c>
    </row>
    <row r="23" spans="1:6" x14ac:dyDescent="0.3">
      <c r="A23" s="70">
        <v>21</v>
      </c>
      <c r="B23" s="71" t="s">
        <v>486</v>
      </c>
      <c r="C23" s="72" t="s">
        <v>13</v>
      </c>
      <c r="D23" s="70">
        <v>10</v>
      </c>
      <c r="E23" s="47"/>
      <c r="F23" s="43">
        <f t="shared" si="0"/>
        <v>0</v>
      </c>
    </row>
    <row r="24" spans="1:6" x14ac:dyDescent="0.3">
      <c r="A24" s="135" t="s">
        <v>136</v>
      </c>
      <c r="B24" s="133"/>
      <c r="C24" s="133"/>
      <c r="D24" s="133"/>
      <c r="E24" s="134"/>
      <c r="F24" s="43">
        <f>SUM(F3:F23)</f>
        <v>0</v>
      </c>
    </row>
    <row r="25" spans="1:6" x14ac:dyDescent="0.3">
      <c r="A25" s="79"/>
      <c r="B25" s="80"/>
      <c r="D25" s="79"/>
      <c r="E25" s="56"/>
      <c r="F25" s="56"/>
    </row>
    <row r="26" spans="1:6" x14ac:dyDescent="0.3">
      <c r="A26" s="79"/>
      <c r="B26" s="80"/>
      <c r="D26" s="79"/>
      <c r="E26" s="56"/>
      <c r="F26" s="56"/>
    </row>
    <row r="27" spans="1:6" x14ac:dyDescent="0.3">
      <c r="A27" s="79"/>
      <c r="B27" s="82" t="s">
        <v>137</v>
      </c>
      <c r="D27" s="79"/>
      <c r="E27" s="56"/>
      <c r="F27" s="56"/>
    </row>
    <row r="28" spans="1:6" x14ac:dyDescent="0.3">
      <c r="A28" s="79"/>
      <c r="B28" s="80"/>
      <c r="D28" s="79"/>
      <c r="E28" s="56"/>
      <c r="F28" s="56"/>
    </row>
  </sheetData>
  <mergeCells count="1">
    <mergeCell ref="A24:E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D91" sqref="D91"/>
    </sheetView>
  </sheetViews>
  <sheetFormatPr defaultRowHeight="14.4" x14ac:dyDescent="0.3"/>
  <cols>
    <col min="1" max="1" width="4.109375" bestFit="1" customWidth="1"/>
    <col min="2" max="2" width="65.109375" customWidth="1"/>
    <col min="3" max="3" width="10.44140625" customWidth="1"/>
    <col min="4" max="4" width="5" bestFit="1" customWidth="1"/>
    <col min="5" max="5" width="13" customWidth="1"/>
    <col min="6" max="6" width="16.33203125" customWidth="1"/>
  </cols>
  <sheetData>
    <row r="1" spans="1:6" ht="57.6" x14ac:dyDescent="0.3">
      <c r="A1" s="101" t="s">
        <v>0</v>
      </c>
      <c r="B1" s="2" t="s">
        <v>487</v>
      </c>
      <c r="C1" s="2" t="s">
        <v>2</v>
      </c>
      <c r="D1" s="101" t="s">
        <v>3</v>
      </c>
      <c r="E1" s="2" t="s">
        <v>4</v>
      </c>
      <c r="F1" s="2" t="s">
        <v>199</v>
      </c>
    </row>
    <row r="2" spans="1:6" x14ac:dyDescent="0.3">
      <c r="A2" s="101" t="s">
        <v>6</v>
      </c>
      <c r="B2" s="2" t="s">
        <v>7</v>
      </c>
      <c r="C2" s="1" t="s">
        <v>8</v>
      </c>
      <c r="D2" s="101" t="s">
        <v>9</v>
      </c>
      <c r="E2" s="1" t="s">
        <v>10</v>
      </c>
      <c r="F2" s="1" t="s">
        <v>11</v>
      </c>
    </row>
    <row r="3" spans="1:6" x14ac:dyDescent="0.3">
      <c r="A3" s="3">
        <v>1</v>
      </c>
      <c r="B3" s="102" t="s">
        <v>488</v>
      </c>
      <c r="C3" s="103" t="s">
        <v>23</v>
      </c>
      <c r="D3" s="3">
        <v>120</v>
      </c>
      <c r="E3" s="47"/>
      <c r="F3" s="1">
        <f>D3*E3</f>
        <v>0</v>
      </c>
    </row>
    <row r="4" spans="1:6" x14ac:dyDescent="0.3">
      <c r="A4" s="3">
        <v>2</v>
      </c>
      <c r="B4" s="102" t="s">
        <v>489</v>
      </c>
      <c r="C4" s="103" t="s">
        <v>23</v>
      </c>
      <c r="D4" s="3">
        <v>30</v>
      </c>
      <c r="E4" s="47"/>
      <c r="F4" s="1">
        <f t="shared" ref="F4:F67" si="0">D4*E4</f>
        <v>0</v>
      </c>
    </row>
    <row r="5" spans="1:6" x14ac:dyDescent="0.3">
      <c r="A5" s="8">
        <v>3</v>
      </c>
      <c r="B5" s="23" t="s">
        <v>490</v>
      </c>
      <c r="C5" s="24" t="s">
        <v>23</v>
      </c>
      <c r="D5" s="8">
        <v>20</v>
      </c>
      <c r="E5" s="52"/>
      <c r="F5" s="1">
        <f t="shared" si="0"/>
        <v>0</v>
      </c>
    </row>
    <row r="6" spans="1:6" x14ac:dyDescent="0.3">
      <c r="A6" s="8">
        <v>4</v>
      </c>
      <c r="B6" s="23" t="s">
        <v>491</v>
      </c>
      <c r="C6" s="24" t="s">
        <v>23</v>
      </c>
      <c r="D6" s="8">
        <v>20</v>
      </c>
      <c r="E6" s="52"/>
      <c r="F6" s="1">
        <f t="shared" si="0"/>
        <v>0</v>
      </c>
    </row>
    <row r="7" spans="1:6" x14ac:dyDescent="0.3">
      <c r="A7" s="8">
        <v>5</v>
      </c>
      <c r="B7" s="23" t="s">
        <v>492</v>
      </c>
      <c r="C7" s="24" t="s">
        <v>23</v>
      </c>
      <c r="D7" s="8">
        <v>100</v>
      </c>
      <c r="E7" s="52"/>
      <c r="F7" s="1">
        <f t="shared" si="0"/>
        <v>0</v>
      </c>
    </row>
    <row r="8" spans="1:6" x14ac:dyDescent="0.3">
      <c r="A8" s="8">
        <v>6</v>
      </c>
      <c r="B8" s="23" t="s">
        <v>493</v>
      </c>
      <c r="C8" s="24" t="s">
        <v>23</v>
      </c>
      <c r="D8" s="8">
        <v>100</v>
      </c>
      <c r="E8" s="52"/>
      <c r="F8" s="1">
        <f t="shared" si="0"/>
        <v>0</v>
      </c>
    </row>
    <row r="9" spans="1:6" x14ac:dyDescent="0.3">
      <c r="A9" s="8">
        <v>7</v>
      </c>
      <c r="B9" s="104" t="s">
        <v>494</v>
      </c>
      <c r="C9" s="24" t="s">
        <v>23</v>
      </c>
      <c r="D9" s="8">
        <v>100</v>
      </c>
      <c r="E9" s="52"/>
      <c r="F9" s="1">
        <f t="shared" si="0"/>
        <v>0</v>
      </c>
    </row>
    <row r="10" spans="1:6" x14ac:dyDescent="0.3">
      <c r="A10" s="8">
        <v>8</v>
      </c>
      <c r="B10" s="23" t="s">
        <v>495</v>
      </c>
      <c r="C10" s="24" t="s">
        <v>23</v>
      </c>
      <c r="D10" s="8">
        <v>280</v>
      </c>
      <c r="E10" s="52"/>
      <c r="F10" s="1">
        <f t="shared" si="0"/>
        <v>0</v>
      </c>
    </row>
    <row r="11" spans="1:6" x14ac:dyDescent="0.3">
      <c r="A11" s="8">
        <v>9</v>
      </c>
      <c r="B11" s="23" t="s">
        <v>496</v>
      </c>
      <c r="C11" s="24" t="s">
        <v>23</v>
      </c>
      <c r="D11" s="8">
        <v>50</v>
      </c>
      <c r="E11" s="52"/>
      <c r="F11" s="1">
        <f t="shared" si="0"/>
        <v>0</v>
      </c>
    </row>
    <row r="12" spans="1:6" x14ac:dyDescent="0.3">
      <c r="A12" s="8">
        <v>10</v>
      </c>
      <c r="B12" s="23" t="s">
        <v>497</v>
      </c>
      <c r="C12" s="24" t="s">
        <v>23</v>
      </c>
      <c r="D12" s="8">
        <v>10</v>
      </c>
      <c r="E12" s="52"/>
      <c r="F12" s="1">
        <f t="shared" si="0"/>
        <v>0</v>
      </c>
    </row>
    <row r="13" spans="1:6" x14ac:dyDescent="0.3">
      <c r="A13" s="8">
        <v>11</v>
      </c>
      <c r="B13" s="23" t="s">
        <v>498</v>
      </c>
      <c r="C13" s="24" t="s">
        <v>23</v>
      </c>
      <c r="D13" s="8">
        <v>30</v>
      </c>
      <c r="E13" s="52"/>
      <c r="F13" s="1">
        <f t="shared" si="0"/>
        <v>0</v>
      </c>
    </row>
    <row r="14" spans="1:6" x14ac:dyDescent="0.3">
      <c r="A14" s="8">
        <v>12</v>
      </c>
      <c r="B14" s="23" t="s">
        <v>499</v>
      </c>
      <c r="C14" s="24" t="s">
        <v>23</v>
      </c>
      <c r="D14" s="8">
        <v>10</v>
      </c>
      <c r="E14" s="52"/>
      <c r="F14" s="1">
        <f t="shared" si="0"/>
        <v>0</v>
      </c>
    </row>
    <row r="15" spans="1:6" x14ac:dyDescent="0.3">
      <c r="A15" s="8">
        <v>13</v>
      </c>
      <c r="B15" s="23" t="s">
        <v>500</v>
      </c>
      <c r="C15" s="24" t="s">
        <v>23</v>
      </c>
      <c r="D15" s="8">
        <v>30</v>
      </c>
      <c r="E15" s="52"/>
      <c r="F15" s="1">
        <f t="shared" si="0"/>
        <v>0</v>
      </c>
    </row>
    <row r="16" spans="1:6" x14ac:dyDescent="0.3">
      <c r="A16" s="8">
        <v>14</v>
      </c>
      <c r="B16" s="23" t="s">
        <v>501</v>
      </c>
      <c r="C16" s="24" t="s">
        <v>23</v>
      </c>
      <c r="D16" s="8">
        <v>5</v>
      </c>
      <c r="E16" s="52"/>
      <c r="F16" s="1">
        <f t="shared" si="0"/>
        <v>0</v>
      </c>
    </row>
    <row r="17" spans="1:6" x14ac:dyDescent="0.3">
      <c r="A17" s="8">
        <v>15</v>
      </c>
      <c r="B17" s="23" t="s">
        <v>502</v>
      </c>
      <c r="C17" s="24" t="s">
        <v>23</v>
      </c>
      <c r="D17" s="8">
        <v>5</v>
      </c>
      <c r="E17" s="52"/>
      <c r="F17" s="1">
        <f t="shared" si="0"/>
        <v>0</v>
      </c>
    </row>
    <row r="18" spans="1:6" x14ac:dyDescent="0.3">
      <c r="A18" s="8">
        <v>16</v>
      </c>
      <c r="B18" s="23" t="s">
        <v>503</v>
      </c>
      <c r="C18" s="24" t="s">
        <v>23</v>
      </c>
      <c r="D18" s="8">
        <v>5</v>
      </c>
      <c r="E18" s="52"/>
      <c r="F18" s="1">
        <f t="shared" si="0"/>
        <v>0</v>
      </c>
    </row>
    <row r="19" spans="1:6" x14ac:dyDescent="0.3">
      <c r="A19" s="8">
        <v>17</v>
      </c>
      <c r="B19" s="23" t="s">
        <v>504</v>
      </c>
      <c r="C19" s="24" t="s">
        <v>23</v>
      </c>
      <c r="D19" s="8">
        <v>2</v>
      </c>
      <c r="E19" s="52"/>
      <c r="F19" s="1">
        <f t="shared" si="0"/>
        <v>0</v>
      </c>
    </row>
    <row r="20" spans="1:6" x14ac:dyDescent="0.3">
      <c r="A20" s="8">
        <v>18</v>
      </c>
      <c r="B20" s="23" t="s">
        <v>505</v>
      </c>
      <c r="C20" s="24" t="s">
        <v>23</v>
      </c>
      <c r="D20" s="8">
        <v>80</v>
      </c>
      <c r="E20" s="52"/>
      <c r="F20" s="1">
        <f t="shared" si="0"/>
        <v>0</v>
      </c>
    </row>
    <row r="21" spans="1:6" x14ac:dyDescent="0.3">
      <c r="A21" s="8">
        <v>19</v>
      </c>
      <c r="B21" s="23" t="s">
        <v>506</v>
      </c>
      <c r="C21" s="24" t="s">
        <v>23</v>
      </c>
      <c r="D21" s="8">
        <v>10</v>
      </c>
      <c r="E21" s="52"/>
      <c r="F21" s="1">
        <f t="shared" si="0"/>
        <v>0</v>
      </c>
    </row>
    <row r="22" spans="1:6" x14ac:dyDescent="0.3">
      <c r="A22" s="8">
        <v>20</v>
      </c>
      <c r="B22" s="23" t="s">
        <v>507</v>
      </c>
      <c r="C22" s="24" t="s">
        <v>23</v>
      </c>
      <c r="D22" s="8">
        <v>140</v>
      </c>
      <c r="E22" s="52"/>
      <c r="F22" s="1">
        <f t="shared" si="0"/>
        <v>0</v>
      </c>
    </row>
    <row r="23" spans="1:6" x14ac:dyDescent="0.3">
      <c r="A23" s="8">
        <v>21</v>
      </c>
      <c r="B23" s="23" t="s">
        <v>508</v>
      </c>
      <c r="C23" s="24" t="s">
        <v>23</v>
      </c>
      <c r="D23" s="8">
        <v>20</v>
      </c>
      <c r="E23" s="52"/>
      <c r="F23" s="1">
        <f t="shared" si="0"/>
        <v>0</v>
      </c>
    </row>
    <row r="24" spans="1:6" x14ac:dyDescent="0.3">
      <c r="A24" s="8">
        <v>22</v>
      </c>
      <c r="B24" s="23" t="s">
        <v>509</v>
      </c>
      <c r="C24" s="24" t="s">
        <v>23</v>
      </c>
      <c r="D24" s="8">
        <v>20</v>
      </c>
      <c r="E24" s="52"/>
      <c r="F24" s="1">
        <f t="shared" si="0"/>
        <v>0</v>
      </c>
    </row>
    <row r="25" spans="1:6" x14ac:dyDescent="0.3">
      <c r="A25" s="8">
        <v>23</v>
      </c>
      <c r="B25" s="23" t="s">
        <v>510</v>
      </c>
      <c r="C25" s="24" t="s">
        <v>23</v>
      </c>
      <c r="D25" s="8">
        <v>430</v>
      </c>
      <c r="E25" s="52"/>
      <c r="F25" s="1">
        <f t="shared" si="0"/>
        <v>0</v>
      </c>
    </row>
    <row r="26" spans="1:6" x14ac:dyDescent="0.3">
      <c r="A26" s="8">
        <v>24</v>
      </c>
      <c r="B26" s="23" t="s">
        <v>511</v>
      </c>
      <c r="C26" s="24" t="s">
        <v>23</v>
      </c>
      <c r="D26" s="8">
        <v>200</v>
      </c>
      <c r="E26" s="52"/>
      <c r="F26" s="1">
        <f t="shared" si="0"/>
        <v>0</v>
      </c>
    </row>
    <row r="27" spans="1:6" x14ac:dyDescent="0.3">
      <c r="A27" s="8">
        <v>25</v>
      </c>
      <c r="B27" s="23" t="s">
        <v>512</v>
      </c>
      <c r="C27" s="24" t="s">
        <v>23</v>
      </c>
      <c r="D27" s="8">
        <v>20</v>
      </c>
      <c r="E27" s="52"/>
      <c r="F27" s="1">
        <f t="shared" si="0"/>
        <v>0</v>
      </c>
    </row>
    <row r="28" spans="1:6" x14ac:dyDescent="0.3">
      <c r="A28" s="3">
        <v>26</v>
      </c>
      <c r="B28" s="102" t="s">
        <v>513</v>
      </c>
      <c r="C28" s="103" t="s">
        <v>23</v>
      </c>
      <c r="D28" s="3">
        <v>30</v>
      </c>
      <c r="E28" s="47"/>
      <c r="F28" s="1">
        <f t="shared" si="0"/>
        <v>0</v>
      </c>
    </row>
    <row r="29" spans="1:6" x14ac:dyDescent="0.3">
      <c r="A29" s="3">
        <v>27</v>
      </c>
      <c r="B29" s="102" t="s">
        <v>514</v>
      </c>
      <c r="C29" s="103" t="s">
        <v>23</v>
      </c>
      <c r="D29" s="3">
        <v>60</v>
      </c>
      <c r="E29" s="47"/>
      <c r="F29" s="1">
        <f t="shared" si="0"/>
        <v>0</v>
      </c>
    </row>
    <row r="30" spans="1:6" x14ac:dyDescent="0.3">
      <c r="A30" s="3">
        <v>28</v>
      </c>
      <c r="B30" s="102" t="s">
        <v>515</v>
      </c>
      <c r="C30" s="103" t="s">
        <v>23</v>
      </c>
      <c r="D30" s="3">
        <v>30</v>
      </c>
      <c r="E30" s="47"/>
      <c r="F30" s="1">
        <f t="shared" si="0"/>
        <v>0</v>
      </c>
    </row>
    <row r="31" spans="1:6" x14ac:dyDescent="0.3">
      <c r="A31" s="3">
        <v>29</v>
      </c>
      <c r="B31" s="102" t="s">
        <v>516</v>
      </c>
      <c r="C31" s="103" t="s">
        <v>23</v>
      </c>
      <c r="D31" s="3">
        <v>5</v>
      </c>
      <c r="E31" s="47"/>
      <c r="F31" s="1">
        <f t="shared" si="0"/>
        <v>0</v>
      </c>
    </row>
    <row r="32" spans="1:6" x14ac:dyDescent="0.3">
      <c r="A32" s="3">
        <v>30</v>
      </c>
      <c r="B32" s="102" t="s">
        <v>517</v>
      </c>
      <c r="C32" s="103" t="s">
        <v>23</v>
      </c>
      <c r="D32" s="3">
        <v>60</v>
      </c>
      <c r="E32" s="47"/>
      <c r="F32" s="1">
        <f t="shared" si="0"/>
        <v>0</v>
      </c>
    </row>
    <row r="33" spans="1:6" x14ac:dyDescent="0.3">
      <c r="A33" s="3">
        <v>31</v>
      </c>
      <c r="B33" s="102" t="s">
        <v>518</v>
      </c>
      <c r="C33" s="103" t="s">
        <v>23</v>
      </c>
      <c r="D33" s="3">
        <v>90</v>
      </c>
      <c r="E33" s="47"/>
      <c r="F33" s="1">
        <f t="shared" si="0"/>
        <v>0</v>
      </c>
    </row>
    <row r="34" spans="1:6" x14ac:dyDescent="0.3">
      <c r="A34" s="3">
        <v>32</v>
      </c>
      <c r="B34" s="102" t="s">
        <v>519</v>
      </c>
      <c r="C34" s="103" t="s">
        <v>23</v>
      </c>
      <c r="D34" s="3">
        <v>10</v>
      </c>
      <c r="E34" s="47"/>
      <c r="F34" s="1">
        <f t="shared" si="0"/>
        <v>0</v>
      </c>
    </row>
    <row r="35" spans="1:6" x14ac:dyDescent="0.3">
      <c r="A35" s="3">
        <v>33</v>
      </c>
      <c r="B35" s="102" t="s">
        <v>520</v>
      </c>
      <c r="C35" s="103" t="s">
        <v>23</v>
      </c>
      <c r="D35" s="3">
        <v>15</v>
      </c>
      <c r="E35" s="47"/>
      <c r="F35" s="1">
        <f t="shared" si="0"/>
        <v>0</v>
      </c>
    </row>
    <row r="36" spans="1:6" x14ac:dyDescent="0.3">
      <c r="A36" s="3">
        <v>34</v>
      </c>
      <c r="B36" s="102" t="s">
        <v>521</v>
      </c>
      <c r="C36" s="103" t="s">
        <v>23</v>
      </c>
      <c r="D36" s="3">
        <v>30</v>
      </c>
      <c r="E36" s="47"/>
      <c r="F36" s="1">
        <f t="shared" si="0"/>
        <v>0</v>
      </c>
    </row>
    <row r="37" spans="1:6" x14ac:dyDescent="0.3">
      <c r="A37" s="3">
        <v>35</v>
      </c>
      <c r="B37" s="102" t="s">
        <v>522</v>
      </c>
      <c r="C37" s="103" t="s">
        <v>23</v>
      </c>
      <c r="D37" s="3">
        <v>5</v>
      </c>
      <c r="E37" s="47"/>
      <c r="F37" s="1">
        <f t="shared" si="0"/>
        <v>0</v>
      </c>
    </row>
    <row r="38" spans="1:6" x14ac:dyDescent="0.3">
      <c r="A38" s="3">
        <v>36</v>
      </c>
      <c r="B38" s="102" t="s">
        <v>523</v>
      </c>
      <c r="C38" s="103" t="s">
        <v>23</v>
      </c>
      <c r="D38" s="3">
        <v>25</v>
      </c>
      <c r="E38" s="47"/>
      <c r="F38" s="1">
        <f t="shared" si="0"/>
        <v>0</v>
      </c>
    </row>
    <row r="39" spans="1:6" x14ac:dyDescent="0.3">
      <c r="A39" s="3">
        <v>37</v>
      </c>
      <c r="B39" s="102" t="s">
        <v>524</v>
      </c>
      <c r="C39" s="103" t="s">
        <v>23</v>
      </c>
      <c r="D39" s="3">
        <v>20</v>
      </c>
      <c r="E39" s="47"/>
      <c r="F39" s="1">
        <f t="shared" si="0"/>
        <v>0</v>
      </c>
    </row>
    <row r="40" spans="1:6" x14ac:dyDescent="0.3">
      <c r="A40" s="3">
        <v>38</v>
      </c>
      <c r="B40" s="102" t="s">
        <v>525</v>
      </c>
      <c r="C40" s="103" t="s">
        <v>23</v>
      </c>
      <c r="D40" s="3">
        <v>20</v>
      </c>
      <c r="E40" s="47"/>
      <c r="F40" s="1">
        <f t="shared" si="0"/>
        <v>0</v>
      </c>
    </row>
    <row r="41" spans="1:6" x14ac:dyDescent="0.3">
      <c r="A41" s="3">
        <v>39</v>
      </c>
      <c r="B41" s="102" t="s">
        <v>526</v>
      </c>
      <c r="C41" s="103" t="s">
        <v>23</v>
      </c>
      <c r="D41" s="3">
        <v>5</v>
      </c>
      <c r="E41" s="47"/>
      <c r="F41" s="1">
        <f t="shared" si="0"/>
        <v>0</v>
      </c>
    </row>
    <row r="42" spans="1:6" x14ac:dyDescent="0.3">
      <c r="A42" s="3">
        <v>40</v>
      </c>
      <c r="B42" s="102" t="s">
        <v>527</v>
      </c>
      <c r="C42" s="103" t="s">
        <v>23</v>
      </c>
      <c r="D42" s="3">
        <v>25</v>
      </c>
      <c r="E42" s="47"/>
      <c r="F42" s="1">
        <f t="shared" si="0"/>
        <v>0</v>
      </c>
    </row>
    <row r="43" spans="1:6" x14ac:dyDescent="0.3">
      <c r="A43" s="3">
        <v>41</v>
      </c>
      <c r="B43" s="102" t="s">
        <v>528</v>
      </c>
      <c r="C43" s="103" t="s">
        <v>23</v>
      </c>
      <c r="D43" s="3">
        <v>41</v>
      </c>
      <c r="E43" s="47"/>
      <c r="F43" s="1">
        <f t="shared" si="0"/>
        <v>0</v>
      </c>
    </row>
    <row r="44" spans="1:6" x14ac:dyDescent="0.3">
      <c r="A44" s="3">
        <v>42</v>
      </c>
      <c r="B44" s="102" t="s">
        <v>529</v>
      </c>
      <c r="C44" s="103" t="s">
        <v>23</v>
      </c>
      <c r="D44" s="3">
        <v>11</v>
      </c>
      <c r="E44" s="47"/>
      <c r="F44" s="1">
        <f t="shared" si="0"/>
        <v>0</v>
      </c>
    </row>
    <row r="45" spans="1:6" x14ac:dyDescent="0.3">
      <c r="A45" s="3">
        <v>43</v>
      </c>
      <c r="B45" s="102" t="s">
        <v>530</v>
      </c>
      <c r="C45" s="103" t="s">
        <v>23</v>
      </c>
      <c r="D45" s="3">
        <v>50</v>
      </c>
      <c r="E45" s="47"/>
      <c r="F45" s="1">
        <f t="shared" si="0"/>
        <v>0</v>
      </c>
    </row>
    <row r="46" spans="1:6" x14ac:dyDescent="0.3">
      <c r="A46" s="3">
        <v>44</v>
      </c>
      <c r="B46" s="102" t="s">
        <v>531</v>
      </c>
      <c r="C46" s="103" t="s">
        <v>23</v>
      </c>
      <c r="D46" s="3">
        <v>5</v>
      </c>
      <c r="E46" s="47"/>
      <c r="F46" s="1">
        <f t="shared" si="0"/>
        <v>0</v>
      </c>
    </row>
    <row r="47" spans="1:6" x14ac:dyDescent="0.3">
      <c r="A47" s="3">
        <v>45</v>
      </c>
      <c r="B47" s="102" t="s">
        <v>532</v>
      </c>
      <c r="C47" s="103" t="s">
        <v>23</v>
      </c>
      <c r="D47" s="3">
        <v>5</v>
      </c>
      <c r="E47" s="47"/>
      <c r="F47" s="1">
        <f t="shared" si="0"/>
        <v>0</v>
      </c>
    </row>
    <row r="48" spans="1:6" x14ac:dyDescent="0.3">
      <c r="A48" s="3">
        <v>46</v>
      </c>
      <c r="B48" s="102" t="s">
        <v>533</v>
      </c>
      <c r="C48" s="103" t="s">
        <v>23</v>
      </c>
      <c r="D48" s="3">
        <v>10</v>
      </c>
      <c r="E48" s="47"/>
      <c r="F48" s="1">
        <f t="shared" si="0"/>
        <v>0</v>
      </c>
    </row>
    <row r="49" spans="1:6" x14ac:dyDescent="0.3">
      <c r="A49" s="3">
        <v>47</v>
      </c>
      <c r="B49" s="102" t="s">
        <v>534</v>
      </c>
      <c r="C49" s="103" t="s">
        <v>23</v>
      </c>
      <c r="D49" s="3">
        <v>25</v>
      </c>
      <c r="E49" s="47"/>
      <c r="F49" s="1">
        <f t="shared" si="0"/>
        <v>0</v>
      </c>
    </row>
    <row r="50" spans="1:6" x14ac:dyDescent="0.3">
      <c r="A50" s="3">
        <v>48</v>
      </c>
      <c r="B50" s="102" t="s">
        <v>535</v>
      </c>
      <c r="C50" s="103" t="s">
        <v>23</v>
      </c>
      <c r="D50" s="3">
        <v>25</v>
      </c>
      <c r="E50" s="47"/>
      <c r="F50" s="1">
        <f t="shared" si="0"/>
        <v>0</v>
      </c>
    </row>
    <row r="51" spans="1:6" x14ac:dyDescent="0.3">
      <c r="A51" s="3">
        <v>49</v>
      </c>
      <c r="B51" s="102" t="s">
        <v>536</v>
      </c>
      <c r="C51" s="103" t="s">
        <v>23</v>
      </c>
      <c r="D51" s="3">
        <v>30</v>
      </c>
      <c r="E51" s="47"/>
      <c r="F51" s="1">
        <f t="shared" si="0"/>
        <v>0</v>
      </c>
    </row>
    <row r="52" spans="1:6" x14ac:dyDescent="0.3">
      <c r="A52" s="3">
        <v>50</v>
      </c>
      <c r="B52" s="102" t="s">
        <v>537</v>
      </c>
      <c r="C52" s="103" t="s">
        <v>23</v>
      </c>
      <c r="D52" s="3">
        <v>5</v>
      </c>
      <c r="E52" s="47"/>
      <c r="F52" s="1">
        <f t="shared" si="0"/>
        <v>0</v>
      </c>
    </row>
    <row r="53" spans="1:6" x14ac:dyDescent="0.3">
      <c r="A53" s="3">
        <v>51</v>
      </c>
      <c r="B53" s="102" t="s">
        <v>538</v>
      </c>
      <c r="C53" s="103" t="s">
        <v>23</v>
      </c>
      <c r="D53" s="3">
        <v>5</v>
      </c>
      <c r="E53" s="47"/>
      <c r="F53" s="1">
        <f t="shared" si="0"/>
        <v>0</v>
      </c>
    </row>
    <row r="54" spans="1:6" x14ac:dyDescent="0.3">
      <c r="A54" s="3">
        <v>52</v>
      </c>
      <c r="B54" s="102" t="s">
        <v>539</v>
      </c>
      <c r="C54" s="103" t="s">
        <v>23</v>
      </c>
      <c r="D54" s="3">
        <v>20</v>
      </c>
      <c r="E54" s="47"/>
      <c r="F54" s="1">
        <f t="shared" si="0"/>
        <v>0</v>
      </c>
    </row>
    <row r="55" spans="1:6" x14ac:dyDescent="0.3">
      <c r="A55" s="3">
        <v>53</v>
      </c>
      <c r="B55" s="102" t="s">
        <v>540</v>
      </c>
      <c r="C55" s="103" t="s">
        <v>23</v>
      </c>
      <c r="D55" s="3">
        <v>5</v>
      </c>
      <c r="E55" s="47"/>
      <c r="F55" s="1">
        <f t="shared" si="0"/>
        <v>0</v>
      </c>
    </row>
    <row r="56" spans="1:6" x14ac:dyDescent="0.3">
      <c r="A56" s="3">
        <v>54</v>
      </c>
      <c r="B56" s="102" t="s">
        <v>541</v>
      </c>
      <c r="C56" s="103" t="s">
        <v>23</v>
      </c>
      <c r="D56" s="3">
        <v>10</v>
      </c>
      <c r="E56" s="47"/>
      <c r="F56" s="1">
        <f t="shared" si="0"/>
        <v>0</v>
      </c>
    </row>
    <row r="57" spans="1:6" x14ac:dyDescent="0.3">
      <c r="A57" s="3">
        <v>55</v>
      </c>
      <c r="B57" s="102" t="s">
        <v>542</v>
      </c>
      <c r="C57" s="103" t="s">
        <v>23</v>
      </c>
      <c r="D57" s="3">
        <v>10</v>
      </c>
      <c r="E57" s="47"/>
      <c r="F57" s="1">
        <f t="shared" si="0"/>
        <v>0</v>
      </c>
    </row>
    <row r="58" spans="1:6" x14ac:dyDescent="0.3">
      <c r="A58" s="3">
        <v>56</v>
      </c>
      <c r="B58" s="102" t="s">
        <v>543</v>
      </c>
      <c r="C58" s="103" t="s">
        <v>23</v>
      </c>
      <c r="D58" s="3">
        <v>15</v>
      </c>
      <c r="E58" s="47"/>
      <c r="F58" s="1">
        <f t="shared" si="0"/>
        <v>0</v>
      </c>
    </row>
    <row r="59" spans="1:6" x14ac:dyDescent="0.3">
      <c r="A59" s="3">
        <v>57</v>
      </c>
      <c r="B59" s="102" t="s">
        <v>544</v>
      </c>
      <c r="C59" s="103" t="s">
        <v>23</v>
      </c>
      <c r="D59" s="3">
        <v>15</v>
      </c>
      <c r="E59" s="47"/>
      <c r="F59" s="1">
        <f t="shared" si="0"/>
        <v>0</v>
      </c>
    </row>
    <row r="60" spans="1:6" x14ac:dyDescent="0.3">
      <c r="A60" s="3">
        <v>58</v>
      </c>
      <c r="B60" s="102" t="s">
        <v>545</v>
      </c>
      <c r="C60" s="103" t="s">
        <v>23</v>
      </c>
      <c r="D60" s="3">
        <v>5</v>
      </c>
      <c r="E60" s="47"/>
      <c r="F60" s="1">
        <f t="shared" si="0"/>
        <v>0</v>
      </c>
    </row>
    <row r="61" spans="1:6" x14ac:dyDescent="0.3">
      <c r="A61" s="3">
        <v>59</v>
      </c>
      <c r="B61" s="102" t="s">
        <v>546</v>
      </c>
      <c r="C61" s="103" t="s">
        <v>23</v>
      </c>
      <c r="D61" s="3">
        <v>10</v>
      </c>
      <c r="E61" s="47"/>
      <c r="F61" s="1">
        <f t="shared" si="0"/>
        <v>0</v>
      </c>
    </row>
    <row r="62" spans="1:6" x14ac:dyDescent="0.3">
      <c r="A62" s="3">
        <v>60</v>
      </c>
      <c r="B62" s="102" t="s">
        <v>547</v>
      </c>
      <c r="C62" s="103" t="s">
        <v>23</v>
      </c>
      <c r="D62" s="3">
        <v>5</v>
      </c>
      <c r="E62" s="47"/>
      <c r="F62" s="1">
        <f t="shared" si="0"/>
        <v>0</v>
      </c>
    </row>
    <row r="63" spans="1:6" x14ac:dyDescent="0.3">
      <c r="A63" s="3">
        <v>61</v>
      </c>
      <c r="B63" s="102" t="s">
        <v>548</v>
      </c>
      <c r="C63" s="103" t="s">
        <v>23</v>
      </c>
      <c r="D63" s="3">
        <v>5</v>
      </c>
      <c r="E63" s="47"/>
      <c r="F63" s="1">
        <f t="shared" si="0"/>
        <v>0</v>
      </c>
    </row>
    <row r="64" spans="1:6" x14ac:dyDescent="0.3">
      <c r="A64" s="3">
        <v>62</v>
      </c>
      <c r="B64" s="102" t="s">
        <v>549</v>
      </c>
      <c r="C64" s="103" t="s">
        <v>23</v>
      </c>
      <c r="D64" s="3">
        <v>5</v>
      </c>
      <c r="E64" s="47"/>
      <c r="F64" s="1">
        <f t="shared" si="0"/>
        <v>0</v>
      </c>
    </row>
    <row r="65" spans="1:6" x14ac:dyDescent="0.3">
      <c r="A65" s="3">
        <v>63</v>
      </c>
      <c r="B65" s="102" t="s">
        <v>550</v>
      </c>
      <c r="C65" s="103" t="s">
        <v>23</v>
      </c>
      <c r="D65" s="3">
        <v>5</v>
      </c>
      <c r="E65" s="47"/>
      <c r="F65" s="1">
        <f t="shared" si="0"/>
        <v>0</v>
      </c>
    </row>
    <row r="66" spans="1:6" x14ac:dyDescent="0.3">
      <c r="A66" s="3">
        <v>64</v>
      </c>
      <c r="B66" s="102" t="s">
        <v>551</v>
      </c>
      <c r="C66" s="103" t="s">
        <v>23</v>
      </c>
      <c r="D66" s="3">
        <v>5</v>
      </c>
      <c r="E66" s="47"/>
      <c r="F66" s="1">
        <f t="shared" si="0"/>
        <v>0</v>
      </c>
    </row>
    <row r="67" spans="1:6" x14ac:dyDescent="0.3">
      <c r="A67" s="3">
        <v>65</v>
      </c>
      <c r="B67" s="102" t="s">
        <v>552</v>
      </c>
      <c r="C67" s="103" t="s">
        <v>23</v>
      </c>
      <c r="D67" s="3">
        <v>3</v>
      </c>
      <c r="E67" s="47"/>
      <c r="F67" s="1">
        <f t="shared" si="0"/>
        <v>0</v>
      </c>
    </row>
    <row r="68" spans="1:6" x14ac:dyDescent="0.3">
      <c r="A68" s="3">
        <v>66</v>
      </c>
      <c r="B68" s="102" t="s">
        <v>553</v>
      </c>
      <c r="C68" s="103" t="s">
        <v>23</v>
      </c>
      <c r="D68" s="3">
        <v>20</v>
      </c>
      <c r="E68" s="47"/>
      <c r="F68" s="1">
        <f t="shared" ref="F68:F92" si="1">D68*E68</f>
        <v>0</v>
      </c>
    </row>
    <row r="69" spans="1:6" x14ac:dyDescent="0.3">
      <c r="A69" s="3">
        <v>67</v>
      </c>
      <c r="B69" s="102" t="s">
        <v>554</v>
      </c>
      <c r="C69" s="103" t="s">
        <v>23</v>
      </c>
      <c r="D69" s="3">
        <v>5</v>
      </c>
      <c r="E69" s="47"/>
      <c r="F69" s="1">
        <f t="shared" si="1"/>
        <v>0</v>
      </c>
    </row>
    <row r="70" spans="1:6" x14ac:dyDescent="0.3">
      <c r="A70" s="3">
        <v>68</v>
      </c>
      <c r="B70" s="102" t="s">
        <v>555</v>
      </c>
      <c r="C70" s="103" t="s">
        <v>23</v>
      </c>
      <c r="D70" s="3">
        <v>250</v>
      </c>
      <c r="E70" s="47"/>
      <c r="F70" s="1">
        <f t="shared" si="1"/>
        <v>0</v>
      </c>
    </row>
    <row r="71" spans="1:6" x14ac:dyDescent="0.3">
      <c r="A71" s="3">
        <v>69</v>
      </c>
      <c r="B71" s="102" t="s">
        <v>556</v>
      </c>
      <c r="C71" s="103" t="s">
        <v>23</v>
      </c>
      <c r="D71" s="3">
        <v>5</v>
      </c>
      <c r="E71" s="47"/>
      <c r="F71" s="1">
        <f t="shared" si="1"/>
        <v>0</v>
      </c>
    </row>
    <row r="72" spans="1:6" x14ac:dyDescent="0.3">
      <c r="A72" s="3">
        <v>70</v>
      </c>
      <c r="B72" s="102" t="s">
        <v>557</v>
      </c>
      <c r="C72" s="103" t="s">
        <v>23</v>
      </c>
      <c r="D72" s="3">
        <v>15</v>
      </c>
      <c r="E72" s="47"/>
      <c r="F72" s="1">
        <f t="shared" si="1"/>
        <v>0</v>
      </c>
    </row>
    <row r="73" spans="1:6" x14ac:dyDescent="0.3">
      <c r="A73" s="3">
        <v>71</v>
      </c>
      <c r="B73" s="102" t="s">
        <v>558</v>
      </c>
      <c r="C73" s="103" t="s">
        <v>23</v>
      </c>
      <c r="D73" s="3">
        <v>50</v>
      </c>
      <c r="E73" s="47"/>
      <c r="F73" s="1">
        <f t="shared" si="1"/>
        <v>0</v>
      </c>
    </row>
    <row r="74" spans="1:6" x14ac:dyDescent="0.3">
      <c r="A74" s="3">
        <v>72</v>
      </c>
      <c r="B74" s="102" t="s">
        <v>559</v>
      </c>
      <c r="C74" s="103" t="s">
        <v>23</v>
      </c>
      <c r="D74" s="3">
        <v>20</v>
      </c>
      <c r="E74" s="47"/>
      <c r="F74" s="1">
        <f t="shared" si="1"/>
        <v>0</v>
      </c>
    </row>
    <row r="75" spans="1:6" x14ac:dyDescent="0.3">
      <c r="A75" s="3">
        <v>73</v>
      </c>
      <c r="B75" s="102" t="s">
        <v>560</v>
      </c>
      <c r="C75" s="103" t="s">
        <v>23</v>
      </c>
      <c r="D75" s="3">
        <v>10</v>
      </c>
      <c r="E75" s="47"/>
      <c r="F75" s="1">
        <f t="shared" si="1"/>
        <v>0</v>
      </c>
    </row>
    <row r="76" spans="1:6" x14ac:dyDescent="0.3">
      <c r="A76" s="3">
        <v>74</v>
      </c>
      <c r="B76" s="102" t="s">
        <v>561</v>
      </c>
      <c r="C76" s="103" t="s">
        <v>23</v>
      </c>
      <c r="D76" s="3">
        <v>10</v>
      </c>
      <c r="E76" s="47"/>
      <c r="F76" s="1">
        <f t="shared" si="1"/>
        <v>0</v>
      </c>
    </row>
    <row r="77" spans="1:6" x14ac:dyDescent="0.3">
      <c r="A77" s="3">
        <v>75</v>
      </c>
      <c r="B77" s="102" t="s">
        <v>562</v>
      </c>
      <c r="C77" s="103" t="s">
        <v>23</v>
      </c>
      <c r="D77" s="3">
        <v>10</v>
      </c>
      <c r="E77" s="47"/>
      <c r="F77" s="1">
        <f t="shared" si="1"/>
        <v>0</v>
      </c>
    </row>
    <row r="78" spans="1:6" ht="43.2" x14ac:dyDescent="0.3">
      <c r="A78" s="3">
        <v>76</v>
      </c>
      <c r="B78" s="102" t="s">
        <v>563</v>
      </c>
      <c r="C78" s="103" t="s">
        <v>23</v>
      </c>
      <c r="D78" s="3">
        <v>20</v>
      </c>
      <c r="E78" s="47"/>
      <c r="F78" s="1">
        <f t="shared" si="1"/>
        <v>0</v>
      </c>
    </row>
    <row r="79" spans="1:6" x14ac:dyDescent="0.3">
      <c r="A79" s="8">
        <v>77</v>
      </c>
      <c r="B79" s="23" t="s">
        <v>564</v>
      </c>
      <c r="C79" s="24" t="s">
        <v>23</v>
      </c>
      <c r="D79" s="8">
        <v>70</v>
      </c>
      <c r="E79" s="52"/>
      <c r="F79" s="1">
        <f t="shared" si="1"/>
        <v>0</v>
      </c>
    </row>
    <row r="80" spans="1:6" x14ac:dyDescent="0.3">
      <c r="A80" s="8">
        <v>78</v>
      </c>
      <c r="B80" s="23" t="s">
        <v>565</v>
      </c>
      <c r="C80" s="24" t="s">
        <v>23</v>
      </c>
      <c r="D80" s="8">
        <v>5</v>
      </c>
      <c r="E80" s="52"/>
      <c r="F80" s="1">
        <f t="shared" si="1"/>
        <v>0</v>
      </c>
    </row>
    <row r="81" spans="1:6" x14ac:dyDescent="0.3">
      <c r="A81" s="8">
        <v>79</v>
      </c>
      <c r="B81" s="23" t="s">
        <v>566</v>
      </c>
      <c r="C81" s="24" t="s">
        <v>23</v>
      </c>
      <c r="D81" s="8">
        <v>10</v>
      </c>
      <c r="E81" s="52"/>
      <c r="F81" s="1">
        <f t="shared" si="1"/>
        <v>0</v>
      </c>
    </row>
    <row r="82" spans="1:6" x14ac:dyDescent="0.3">
      <c r="A82" s="3">
        <v>80</v>
      </c>
      <c r="B82" s="102" t="s">
        <v>567</v>
      </c>
      <c r="C82" s="103" t="s">
        <v>23</v>
      </c>
      <c r="D82" s="3">
        <v>10</v>
      </c>
      <c r="E82" s="47"/>
      <c r="F82" s="1">
        <f t="shared" si="1"/>
        <v>0</v>
      </c>
    </row>
    <row r="83" spans="1:6" x14ac:dyDescent="0.3">
      <c r="A83" s="3">
        <v>81</v>
      </c>
      <c r="B83" s="102" t="s">
        <v>568</v>
      </c>
      <c r="C83" s="103" t="s">
        <v>23</v>
      </c>
      <c r="D83" s="3">
        <v>5</v>
      </c>
      <c r="E83" s="47"/>
      <c r="F83" s="1">
        <f t="shared" si="1"/>
        <v>0</v>
      </c>
    </row>
    <row r="84" spans="1:6" x14ac:dyDescent="0.3">
      <c r="A84" s="3">
        <v>82</v>
      </c>
      <c r="B84" s="102" t="s">
        <v>569</v>
      </c>
      <c r="C84" s="103" t="s">
        <v>23</v>
      </c>
      <c r="D84" s="3">
        <v>10</v>
      </c>
      <c r="E84" s="47"/>
      <c r="F84" s="1">
        <f t="shared" si="1"/>
        <v>0</v>
      </c>
    </row>
    <row r="85" spans="1:6" x14ac:dyDescent="0.3">
      <c r="A85" s="3">
        <v>83</v>
      </c>
      <c r="B85" s="102" t="s">
        <v>570</v>
      </c>
      <c r="C85" s="103" t="s">
        <v>23</v>
      </c>
      <c r="D85" s="3">
        <v>40</v>
      </c>
      <c r="E85" s="47"/>
      <c r="F85" s="1">
        <f t="shared" si="1"/>
        <v>0</v>
      </c>
    </row>
    <row r="86" spans="1:6" x14ac:dyDescent="0.3">
      <c r="A86" s="3">
        <v>84</v>
      </c>
      <c r="B86" s="102" t="s">
        <v>571</v>
      </c>
      <c r="C86" s="103" t="s">
        <v>23</v>
      </c>
      <c r="D86" s="3">
        <v>3</v>
      </c>
      <c r="E86" s="47"/>
      <c r="F86" s="1">
        <f t="shared" si="1"/>
        <v>0</v>
      </c>
    </row>
    <row r="87" spans="1:6" x14ac:dyDescent="0.3">
      <c r="A87" s="3">
        <v>85</v>
      </c>
      <c r="B87" s="102" t="s">
        <v>572</v>
      </c>
      <c r="C87" s="103" t="s">
        <v>23</v>
      </c>
      <c r="D87" s="3">
        <v>3</v>
      </c>
      <c r="E87" s="47"/>
      <c r="F87" s="1">
        <f t="shared" si="1"/>
        <v>0</v>
      </c>
    </row>
    <row r="88" spans="1:6" x14ac:dyDescent="0.3">
      <c r="A88" s="3">
        <v>86</v>
      </c>
      <c r="B88" s="102" t="s">
        <v>573</v>
      </c>
      <c r="C88" s="103" t="s">
        <v>23</v>
      </c>
      <c r="D88" s="3">
        <v>30</v>
      </c>
      <c r="E88" s="47"/>
      <c r="F88" s="1">
        <f t="shared" si="1"/>
        <v>0</v>
      </c>
    </row>
    <row r="89" spans="1:6" x14ac:dyDescent="0.3">
      <c r="A89" s="3">
        <v>87</v>
      </c>
      <c r="B89" s="102" t="s">
        <v>574</v>
      </c>
      <c r="C89" s="103" t="s">
        <v>23</v>
      </c>
      <c r="D89" s="3">
        <v>10</v>
      </c>
      <c r="E89" s="47"/>
      <c r="F89" s="1">
        <f t="shared" si="1"/>
        <v>0</v>
      </c>
    </row>
    <row r="90" spans="1:6" ht="28.8" x14ac:dyDescent="0.3">
      <c r="A90" s="3">
        <v>88</v>
      </c>
      <c r="B90" s="102" t="s">
        <v>575</v>
      </c>
      <c r="C90" s="103" t="s">
        <v>23</v>
      </c>
      <c r="D90" s="3">
        <v>5</v>
      </c>
      <c r="E90" s="47"/>
      <c r="F90" s="1">
        <f t="shared" si="1"/>
        <v>0</v>
      </c>
    </row>
    <row r="91" spans="1:6" x14ac:dyDescent="0.3">
      <c r="A91" s="3">
        <v>89</v>
      </c>
      <c r="B91" s="102" t="s">
        <v>576</v>
      </c>
      <c r="C91" s="103" t="s">
        <v>23</v>
      </c>
      <c r="D91" s="3">
        <v>10</v>
      </c>
      <c r="E91" s="47"/>
      <c r="F91" s="1">
        <f t="shared" si="1"/>
        <v>0</v>
      </c>
    </row>
    <row r="92" spans="1:6" x14ac:dyDescent="0.3">
      <c r="A92" s="139" t="s">
        <v>136</v>
      </c>
      <c r="B92" s="140"/>
      <c r="C92" s="140"/>
      <c r="D92" s="140"/>
      <c r="E92" s="141"/>
      <c r="F92" s="1">
        <f t="shared" si="1"/>
        <v>0</v>
      </c>
    </row>
    <row r="93" spans="1:6" x14ac:dyDescent="0.3">
      <c r="A93" s="26"/>
      <c r="B93" s="105"/>
      <c r="C93" s="106"/>
      <c r="D93" s="26"/>
      <c r="E93" s="28"/>
      <c r="F93" s="28"/>
    </row>
    <row r="94" spans="1:6" x14ac:dyDescent="0.3">
      <c r="A94" s="26"/>
      <c r="B94" s="105"/>
      <c r="C94" s="106"/>
      <c r="D94" s="26"/>
      <c r="E94" s="28"/>
      <c r="F94" s="28"/>
    </row>
    <row r="95" spans="1:6" x14ac:dyDescent="0.3">
      <c r="A95" s="26"/>
      <c r="B95" s="107" t="s">
        <v>137</v>
      </c>
      <c r="C95" s="106"/>
      <c r="D95" s="26"/>
      <c r="E95" s="28"/>
      <c r="F95" s="28"/>
    </row>
    <row r="96" spans="1:6" x14ac:dyDescent="0.3">
      <c r="A96" s="26"/>
      <c r="B96" s="105"/>
      <c r="C96" s="106"/>
      <c r="D96" s="26"/>
      <c r="E96" s="28"/>
      <c r="F96" s="28"/>
    </row>
    <row r="97" spans="1:6" x14ac:dyDescent="0.3">
      <c r="A97" s="26"/>
      <c r="B97" s="105"/>
      <c r="C97" s="106"/>
      <c r="D97" s="26"/>
      <c r="E97" s="28"/>
      <c r="F97" s="28"/>
    </row>
  </sheetData>
  <mergeCells count="1">
    <mergeCell ref="A92:E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1 art. spożywcze</vt:lpstr>
      <vt:lpstr>2 pieczywo</vt:lpstr>
      <vt:lpstr>3 ciasto</vt:lpstr>
      <vt:lpstr>4 nabał</vt:lpstr>
      <vt:lpstr>5 mrożonki</vt:lpstr>
      <vt:lpstr>6 przetwory</vt:lpstr>
      <vt:lpstr>7 świeże owoce i warzywa</vt:lpstr>
      <vt:lpstr>8 ryby</vt:lpstr>
      <vt:lpstr>9 mięso i wędliny</vt:lpstr>
      <vt:lpstr>10 jaja</vt:lpstr>
      <vt:lpstr>11 woda</vt:lpstr>
      <vt:lpstr>12 soki i napoje gazowane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Banasiak</dc:creator>
  <cp:lastModifiedBy>Beata Banasiak</cp:lastModifiedBy>
  <dcterms:created xsi:type="dcterms:W3CDTF">2023-09-12T08:05:43Z</dcterms:created>
  <dcterms:modified xsi:type="dcterms:W3CDTF">2023-09-15T08:23:32Z</dcterms:modified>
</cp:coreProperties>
</file>