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obet\Desktop\"/>
    </mc:Choice>
  </mc:AlternateContent>
  <bookViews>
    <workbookView xWindow="0" yWindow="0" windowWidth="23040" windowHeight="9372"/>
  </bookViews>
  <sheets>
    <sheet name="WARZYWA" sheetId="13" r:id="rId1"/>
    <sheet name="Arkusz2" sheetId="15" state="hidden" r:id="rId2"/>
    <sheet name="Arkusz1" sheetId="16" r:id="rId3"/>
  </sheets>
  <calcPr calcId="152511"/>
</workbook>
</file>

<file path=xl/calcChain.xml><?xml version="1.0" encoding="utf-8"?>
<calcChain xmlns="http://schemas.openxmlformats.org/spreadsheetml/2006/main">
  <c r="C2" i="16" l="1"/>
  <c r="C3" i="16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5" i="16"/>
  <c r="C96" i="16"/>
  <c r="C97" i="16"/>
  <c r="C98" i="16"/>
  <c r="C99" i="16"/>
  <c r="C100" i="16"/>
  <c r="C101" i="16"/>
  <c r="C102" i="16"/>
  <c r="C103" i="16"/>
  <c r="C104" i="16"/>
  <c r="C105" i="16"/>
  <c r="C1" i="16"/>
  <c r="C106" i="16" l="1"/>
  <c r="J103" i="15"/>
  <c r="I103" i="15" l="1"/>
  <c r="G103" i="15"/>
</calcChain>
</file>

<file path=xl/comments1.xml><?xml version="1.0" encoding="utf-8"?>
<comments xmlns="http://schemas.openxmlformats.org/spreadsheetml/2006/main">
  <authors>
    <author>b.banasiak</author>
  </authors>
  <commentList>
    <comment ref="C1" authorId="0" shapeId="0">
      <text>
        <r>
          <rPr>
            <b/>
            <sz val="9"/>
            <color indexed="81"/>
            <rFont val="Tahoma"/>
            <family val="2"/>
            <charset val="238"/>
          </rPr>
          <t>b.banasiak: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<sst xmlns="http://schemas.openxmlformats.org/spreadsheetml/2006/main" count="337" uniqueCount="177">
  <si>
    <t>Wartość netto</t>
  </si>
  <si>
    <t>Wartość brutto</t>
  </si>
  <si>
    <t>Kod CPV</t>
  </si>
  <si>
    <t>Razem</t>
  </si>
  <si>
    <t>Opis przedmiotu zamówienia</t>
  </si>
  <si>
    <t>kg.</t>
  </si>
  <si>
    <t>szt.</t>
  </si>
  <si>
    <t>kg</t>
  </si>
  <si>
    <t>l.p.</t>
  </si>
  <si>
    <t>Jedn.miary</t>
  </si>
  <si>
    <t>ilość</t>
  </si>
  <si>
    <t>Cena jednostkowa</t>
  </si>
  <si>
    <t>Vat</t>
  </si>
  <si>
    <t>03212100-1</t>
  </si>
  <si>
    <t>03221111-7</t>
  </si>
  <si>
    <t>03221112-4</t>
  </si>
  <si>
    <t xml:space="preserve">kg. </t>
  </si>
  <si>
    <t>Pietruszka</t>
  </si>
  <si>
    <t>03221110-0</t>
  </si>
  <si>
    <t>Seler</t>
  </si>
  <si>
    <t>Seler naciowy</t>
  </si>
  <si>
    <t>03221300-9</t>
  </si>
  <si>
    <t>pęczki</t>
  </si>
  <si>
    <t>Cebula</t>
  </si>
  <si>
    <t>03221113-1</t>
  </si>
  <si>
    <t>Cebula czerwona</t>
  </si>
  <si>
    <t>Rzepa</t>
  </si>
  <si>
    <t>03221114-8</t>
  </si>
  <si>
    <t>Papryka kolorowa sezon VII- X</t>
  </si>
  <si>
    <t>03221230-7</t>
  </si>
  <si>
    <t xml:space="preserve">Papryka kolorowa </t>
  </si>
  <si>
    <t>Pomidory</t>
  </si>
  <si>
    <t>03221240-0</t>
  </si>
  <si>
    <t>Pomidory sezon -VII-IX</t>
  </si>
  <si>
    <t>Cukinia</t>
  </si>
  <si>
    <t>03221250-3</t>
  </si>
  <si>
    <t>Ogórki zielone sezon VII-IX</t>
  </si>
  <si>
    <t>03221270-9</t>
  </si>
  <si>
    <t>Ogórki zielone</t>
  </si>
  <si>
    <t xml:space="preserve">Sałata roszponka </t>
  </si>
  <si>
    <t>03221310-9</t>
  </si>
  <si>
    <t>Sałata zielona</t>
  </si>
  <si>
    <t>03221310-2</t>
  </si>
  <si>
    <t>Sałata zielona sezon V-IX</t>
  </si>
  <si>
    <t>Sałata dekoracyjna sezon VII-IX</t>
  </si>
  <si>
    <t>Sałata lodowa</t>
  </si>
  <si>
    <t>szt</t>
  </si>
  <si>
    <t xml:space="preserve">Sałata endywia </t>
  </si>
  <si>
    <t>Szpinak świeży</t>
  </si>
  <si>
    <t>03221340-1</t>
  </si>
  <si>
    <t xml:space="preserve">Kapusta biała  </t>
  </si>
  <si>
    <t>03221410-3</t>
  </si>
  <si>
    <t>Kapusta biała młoda V-IX</t>
  </si>
  <si>
    <t>Kapusta pekińska</t>
  </si>
  <si>
    <t>Kapusta czerwona</t>
  </si>
  <si>
    <t>Kapusta włoska</t>
  </si>
  <si>
    <t>03221420-6</t>
  </si>
  <si>
    <t>Kalafior świeży</t>
  </si>
  <si>
    <t>Por</t>
  </si>
  <si>
    <t>Pęczek</t>
  </si>
  <si>
    <t>Koper 20szt w pęczku</t>
  </si>
  <si>
    <t>Peczek</t>
  </si>
  <si>
    <t>Szczypior drobny 20szyt w pęczku</t>
  </si>
  <si>
    <t>03221430-9</t>
  </si>
  <si>
    <t>Kapusta brukselka świeża</t>
  </si>
  <si>
    <t>03221440-2</t>
  </si>
  <si>
    <t>Banany</t>
  </si>
  <si>
    <t>03222111-4</t>
  </si>
  <si>
    <t>Ananasy św.</t>
  </si>
  <si>
    <t>03222112-1</t>
  </si>
  <si>
    <t>Mango św.</t>
  </si>
  <si>
    <t>03222113-8</t>
  </si>
  <si>
    <t>Awokado</t>
  </si>
  <si>
    <t>03222117-6</t>
  </si>
  <si>
    <t>Owoc kiwi</t>
  </si>
  <si>
    <t>03222118-3</t>
  </si>
  <si>
    <t>Cytryny</t>
  </si>
  <si>
    <t>03222210-8</t>
  </si>
  <si>
    <t>Pomarańcze</t>
  </si>
  <si>
    <t>03222220-1</t>
  </si>
  <si>
    <t>Grejpfrut</t>
  </si>
  <si>
    <t>03222230-4</t>
  </si>
  <si>
    <t>Mandarynki</t>
  </si>
  <si>
    <t>03222240-7</t>
  </si>
  <si>
    <t>Cytryna limonka</t>
  </si>
  <si>
    <t>03222250-0</t>
  </si>
  <si>
    <t>03222313-0</t>
  </si>
  <si>
    <t>Truskawki św.</t>
  </si>
  <si>
    <t>Maliny św.</t>
  </si>
  <si>
    <t>03222314-7</t>
  </si>
  <si>
    <t>Jabłka</t>
  </si>
  <si>
    <t>03222321-9</t>
  </si>
  <si>
    <t>Gruszki św.</t>
  </si>
  <si>
    <t>03222322-6</t>
  </si>
  <si>
    <t>Morele św.</t>
  </si>
  <si>
    <t>Brzoskwinie św.</t>
  </si>
  <si>
    <t>03222332-9</t>
  </si>
  <si>
    <t>Wiśnie św.</t>
  </si>
  <si>
    <t>03222333-6</t>
  </si>
  <si>
    <t>Śliwki św.</t>
  </si>
  <si>
    <t>03222334-3</t>
  </si>
  <si>
    <t>03222341-5</t>
  </si>
  <si>
    <t>Winogrona deserowe białe</t>
  </si>
  <si>
    <t xml:space="preserve">Winogrona deserowe czerwone </t>
  </si>
  <si>
    <t>Rzodkiew biała</t>
  </si>
  <si>
    <t xml:space="preserve">Jagody </t>
  </si>
  <si>
    <t>03222310-9</t>
  </si>
  <si>
    <t xml:space="preserve">Borówka </t>
  </si>
  <si>
    <t xml:space="preserve">Arbuz </t>
  </si>
  <si>
    <t>03222110-7</t>
  </si>
  <si>
    <t>Orzechy laskowe łuskane</t>
  </si>
  <si>
    <t>03222000-3</t>
  </si>
  <si>
    <t xml:space="preserve">Orzechy ziemne łuskane  </t>
  </si>
  <si>
    <t>Orzechy włoskie łuskane</t>
  </si>
  <si>
    <t>Pieczarki św.</t>
  </si>
  <si>
    <t>03221260-6</t>
  </si>
  <si>
    <t>Ogórki kiszone</t>
  </si>
  <si>
    <t>Ogórki małosolne</t>
  </si>
  <si>
    <t>Melon</t>
  </si>
  <si>
    <t>Kapusta kiszona</t>
  </si>
  <si>
    <t>Figi</t>
  </si>
  <si>
    <t>03222115-2</t>
  </si>
  <si>
    <t>03221210-1</t>
  </si>
  <si>
    <t>Fasola Jaś</t>
  </si>
  <si>
    <t>Bakłażan</t>
  </si>
  <si>
    <t>Czereśnie</t>
  </si>
  <si>
    <t>Orzechy nerkowce</t>
  </si>
  <si>
    <t>Ziemniaki</t>
  </si>
  <si>
    <t>Buraczki ćwikłowe</t>
  </si>
  <si>
    <t>Marchew</t>
  </si>
  <si>
    <t>03221000-6</t>
  </si>
  <si>
    <t>Dynia sezon od VIII - XII</t>
  </si>
  <si>
    <t>Sałata rzymska</t>
  </si>
  <si>
    <t xml:space="preserve">Kiełki słonecznika </t>
  </si>
  <si>
    <t>Płatki migdałowe</t>
  </si>
  <si>
    <t>Kiełki rzeżuchy</t>
  </si>
  <si>
    <t>03222100-4</t>
  </si>
  <si>
    <t>Kalarepka</t>
  </si>
  <si>
    <t>Cebula czosnkowa</t>
  </si>
  <si>
    <t xml:space="preserve">Sałata rukola </t>
  </si>
  <si>
    <t>Jarmuż</t>
  </si>
  <si>
    <t>Kiełki dyni</t>
  </si>
  <si>
    <t>Kiełki lucerny</t>
  </si>
  <si>
    <t>Sałata dekoracyjna</t>
  </si>
  <si>
    <t>Czosnek</t>
  </si>
  <si>
    <t>mati</t>
  </si>
  <si>
    <t>markus</t>
  </si>
  <si>
    <t>Ziemniaki młode od V-VIII</t>
  </si>
  <si>
    <t>Imbir św.</t>
  </si>
  <si>
    <t>Chrzan św.</t>
  </si>
  <si>
    <t>Bataty</t>
  </si>
  <si>
    <t>Sałata mix</t>
  </si>
  <si>
    <t>03221310-3</t>
  </si>
  <si>
    <t xml:space="preserve">Granat św. </t>
  </si>
  <si>
    <t>Pomelo</t>
  </si>
  <si>
    <t>Kiełki buraka</t>
  </si>
  <si>
    <t>011311110-8</t>
  </si>
  <si>
    <t xml:space="preserve"> </t>
  </si>
  <si>
    <t>Karambola</t>
  </si>
  <si>
    <t>Oregano świeże doniczka</t>
  </si>
  <si>
    <t>Lubczyk świeży doniczka</t>
  </si>
  <si>
    <t>Bazylia świeża doniczka</t>
  </si>
  <si>
    <t>Mięta świeża doniczka</t>
  </si>
  <si>
    <t>Rozmaryn świeży doniczka</t>
  </si>
  <si>
    <t>Melisa świeża doniczka</t>
  </si>
  <si>
    <t>Tymianek świeży doniczka</t>
  </si>
  <si>
    <t>Kolędra świeża doniczka</t>
  </si>
  <si>
    <t>Kiełki pora</t>
  </si>
  <si>
    <t>Pitahaya czerwona (smoczy owoc)</t>
  </si>
  <si>
    <t>owoc kaki</t>
  </si>
  <si>
    <t>Cebula dymka 5 szt. w pęczku</t>
  </si>
  <si>
    <t>Pomidory koktajlowe</t>
  </si>
  <si>
    <t>Natka pietruszki 20 szt. w pęczku</t>
  </si>
  <si>
    <t>Natka pietruszki dekoracyjnej 20 szt. w pęczku</t>
  </si>
  <si>
    <t xml:space="preserve">Brokuł świeża </t>
  </si>
  <si>
    <t>Rzodkiewka 10 szt. w pęczku</t>
  </si>
  <si>
    <t xml:space="preserve">Rodzynki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</si>
</sst>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0.000"/>
  </numFmts>
  <fonts count="15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indexed="8"/>
      <name val="Czcionka tekstu podstawowego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singleAccounting"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4" fontId="2" fillId="0" borderId="1" xfId="1" applyNumberFormat="1" applyFont="1" applyBorder="1"/>
    <xf numFmtId="9" fontId="2" fillId="0" borderId="1" xfId="1" applyNumberFormat="1" applyFont="1" applyBorder="1"/>
    <xf numFmtId="44" fontId="2" fillId="2" borderId="1" xfId="1" applyNumberFormat="1" applyFont="1" applyFill="1" applyBorder="1"/>
    <xf numFmtId="44" fontId="3" fillId="0" borderId="1" xfId="1" applyNumberFormat="1" applyFont="1" applyBorder="1"/>
    <xf numFmtId="2" fontId="0" fillId="0" borderId="0" xfId="0" applyNumberFormat="1"/>
    <xf numFmtId="2" fontId="0" fillId="3" borderId="0" xfId="0" applyNumberFormat="1" applyFill="1"/>
    <xf numFmtId="9" fontId="0" fillId="3" borderId="0" xfId="0" applyNumberFormat="1" applyFill="1"/>
    <xf numFmtId="0" fontId="0" fillId="3" borderId="0" xfId="0" applyFill="1"/>
    <xf numFmtId="2" fontId="0" fillId="0" borderId="0" xfId="0" applyNumberFormat="1" applyBorder="1"/>
    <xf numFmtId="164" fontId="0" fillId="0" borderId="0" xfId="0" applyNumberFormat="1" applyBorder="1"/>
    <xf numFmtId="0" fontId="0" fillId="0" borderId="0" xfId="0" applyBorder="1"/>
    <xf numFmtId="44" fontId="1" fillId="0" borderId="1" xfId="1" applyNumberFormat="1" applyBorder="1"/>
    <xf numFmtId="0" fontId="4" fillId="0" borderId="0" xfId="0" applyFont="1" applyFill="1" applyBorder="1"/>
    <xf numFmtId="0" fontId="5" fillId="0" borderId="1" xfId="1" applyFont="1" applyBorder="1"/>
    <xf numFmtId="0" fontId="6" fillId="0" borderId="2" xfId="1" applyFont="1" applyBorder="1"/>
    <xf numFmtId="0" fontId="6" fillId="0" borderId="3" xfId="1" applyFont="1" applyBorder="1"/>
    <xf numFmtId="0" fontId="6" fillId="0" borderId="1" xfId="1" applyNumberFormat="1" applyFont="1" applyBorder="1"/>
    <xf numFmtId="0" fontId="6" fillId="0" borderId="5" xfId="1" applyFont="1" applyBorder="1"/>
    <xf numFmtId="0" fontId="6" fillId="0" borderId="4" xfId="1" applyFont="1" applyBorder="1"/>
    <xf numFmtId="0" fontId="6" fillId="0" borderId="1" xfId="1" applyFont="1" applyBorder="1"/>
    <xf numFmtId="1" fontId="7" fillId="0" borderId="1" xfId="1" applyNumberFormat="1" applyFont="1" applyBorder="1" applyAlignment="1">
      <alignment horizontal="left"/>
    </xf>
    <xf numFmtId="0" fontId="6" fillId="0" borderId="1" xfId="1" applyFont="1" applyBorder="1" applyAlignment="1">
      <alignment horizontal="left"/>
    </xf>
    <xf numFmtId="0" fontId="8" fillId="0" borderId="1" xfId="0" applyFont="1" applyBorder="1"/>
    <xf numFmtId="0" fontId="6" fillId="0" borderId="6" xfId="1" applyFont="1" applyBorder="1"/>
    <xf numFmtId="0" fontId="5" fillId="4" borderId="1" xfId="1" applyFont="1" applyFill="1" applyBorder="1"/>
    <xf numFmtId="0" fontId="9" fillId="0" borderId="1" xfId="1" applyFont="1" applyBorder="1"/>
    <xf numFmtId="0" fontId="10" fillId="2" borderId="5" xfId="1" applyFont="1" applyFill="1" applyBorder="1" applyAlignment="1">
      <alignment horizontal="center"/>
    </xf>
    <xf numFmtId="0" fontId="10" fillId="2" borderId="2" xfId="1" applyFont="1" applyFill="1" applyBorder="1" applyAlignment="1">
      <alignment horizontal="center"/>
    </xf>
    <xf numFmtId="0" fontId="10" fillId="2" borderId="7" xfId="1" applyFont="1" applyFill="1" applyBorder="1"/>
    <xf numFmtId="0" fontId="10" fillId="2" borderId="2" xfId="1" applyFont="1" applyFill="1" applyBorder="1" applyAlignment="1">
      <alignment horizontal="center" wrapText="1"/>
    </xf>
    <xf numFmtId="0" fontId="10" fillId="2" borderId="5" xfId="1" applyFont="1" applyFill="1" applyBorder="1" applyAlignment="1">
      <alignment horizontal="center" wrapText="1"/>
    </xf>
    <xf numFmtId="0" fontId="10" fillId="2" borderId="6" xfId="1" applyFont="1" applyFill="1" applyBorder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0" fontId="14" fillId="0" borderId="8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9" xfId="0" applyFont="1" applyBorder="1" applyAlignment="1">
      <alignment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tabSelected="1" view="pageLayout" topLeftCell="A67" zoomScale="150" zoomScaleNormal="100" zoomScalePageLayoutView="150" workbookViewId="0">
      <selection activeCell="B99" sqref="B99"/>
    </sheetView>
  </sheetViews>
  <sheetFormatPr defaultRowHeight="13.8"/>
  <cols>
    <col min="1" max="1" width="4.796875" customWidth="1"/>
    <col min="2" max="2" width="27.19921875" customWidth="1"/>
    <col min="3" max="3" width="13.8984375" customWidth="1"/>
    <col min="4" max="4" width="6.8984375" customWidth="1"/>
    <col min="6" max="6" width="13.3984375" customWidth="1"/>
    <col min="7" max="7" width="13.19921875" customWidth="1"/>
    <col min="8" max="8" width="5.8984375" customWidth="1"/>
    <col min="9" max="9" width="16.59765625" customWidth="1"/>
    <col min="10" max="10" width="14.09765625" customWidth="1"/>
  </cols>
  <sheetData>
    <row r="1" spans="1:9" ht="31.8" thickBot="1">
      <c r="A1" s="27" t="s">
        <v>8</v>
      </c>
      <c r="B1" s="28" t="s">
        <v>4</v>
      </c>
      <c r="C1" s="28" t="s">
        <v>2</v>
      </c>
      <c r="D1" s="30" t="s">
        <v>9</v>
      </c>
      <c r="E1" s="28" t="s">
        <v>10</v>
      </c>
      <c r="F1" s="31" t="s">
        <v>11</v>
      </c>
      <c r="G1" s="27" t="s">
        <v>0</v>
      </c>
      <c r="H1" s="32" t="s">
        <v>12</v>
      </c>
      <c r="I1" s="29" t="s">
        <v>1</v>
      </c>
    </row>
    <row r="2" spans="1:9" ht="16.2" thickBot="1">
      <c r="A2" s="14">
        <v>1</v>
      </c>
      <c r="B2" s="35" t="s">
        <v>127</v>
      </c>
      <c r="C2" s="15" t="s">
        <v>13</v>
      </c>
      <c r="D2" s="16" t="s">
        <v>5</v>
      </c>
      <c r="E2" s="17">
        <v>6500</v>
      </c>
      <c r="F2" s="4"/>
      <c r="G2" s="1"/>
      <c r="H2" s="2"/>
      <c r="I2" s="1"/>
    </row>
    <row r="3" spans="1:9" ht="16.2" thickBot="1">
      <c r="A3" s="14">
        <v>2</v>
      </c>
      <c r="B3" s="36" t="s">
        <v>147</v>
      </c>
      <c r="C3" s="15" t="s">
        <v>13</v>
      </c>
      <c r="D3" s="16" t="s">
        <v>5</v>
      </c>
      <c r="E3" s="17">
        <v>600</v>
      </c>
      <c r="F3" s="4"/>
      <c r="G3" s="1"/>
      <c r="H3" s="2"/>
      <c r="I3" s="1"/>
    </row>
    <row r="4" spans="1:9" ht="16.2" thickBot="1">
      <c r="A4" s="14">
        <v>3</v>
      </c>
      <c r="B4" s="36" t="s">
        <v>128</v>
      </c>
      <c r="C4" s="15" t="s">
        <v>14</v>
      </c>
      <c r="D4" s="16" t="s">
        <v>5</v>
      </c>
      <c r="E4" s="17">
        <v>550</v>
      </c>
      <c r="F4" s="4"/>
      <c r="G4" s="1"/>
      <c r="H4" s="2"/>
      <c r="I4" s="1"/>
    </row>
    <row r="5" spans="1:9" ht="16.2" thickBot="1">
      <c r="A5" s="14">
        <v>4</v>
      </c>
      <c r="B5" s="36" t="s">
        <v>129</v>
      </c>
      <c r="C5" s="15" t="s">
        <v>15</v>
      </c>
      <c r="D5" s="16" t="s">
        <v>16</v>
      </c>
      <c r="E5" s="17">
        <v>750</v>
      </c>
      <c r="F5" s="4"/>
      <c r="G5" s="1"/>
      <c r="H5" s="2"/>
      <c r="I5" s="1"/>
    </row>
    <row r="6" spans="1:9" ht="16.2" thickBot="1">
      <c r="A6" s="14">
        <v>5</v>
      </c>
      <c r="B6" s="36" t="s">
        <v>148</v>
      </c>
      <c r="C6" s="15" t="s">
        <v>18</v>
      </c>
      <c r="D6" s="16" t="s">
        <v>16</v>
      </c>
      <c r="E6" s="17">
        <v>5</v>
      </c>
      <c r="F6" s="4"/>
      <c r="G6" s="1"/>
      <c r="H6" s="2"/>
      <c r="I6" s="1"/>
    </row>
    <row r="7" spans="1:9" ht="16.2" thickBot="1">
      <c r="A7" s="14">
        <v>6</v>
      </c>
      <c r="B7" s="36" t="s">
        <v>149</v>
      </c>
      <c r="C7" s="15" t="s">
        <v>18</v>
      </c>
      <c r="D7" s="16" t="s">
        <v>16</v>
      </c>
      <c r="E7" s="17">
        <v>5</v>
      </c>
      <c r="F7" s="4"/>
      <c r="G7" s="1" t="s">
        <v>157</v>
      </c>
      <c r="H7" s="2"/>
      <c r="I7" s="1"/>
    </row>
    <row r="8" spans="1:9" ht="16.2" thickBot="1">
      <c r="A8" s="14">
        <v>7</v>
      </c>
      <c r="B8" s="36" t="s">
        <v>17</v>
      </c>
      <c r="C8" s="15" t="s">
        <v>18</v>
      </c>
      <c r="D8" s="16" t="s">
        <v>7</v>
      </c>
      <c r="E8" s="17">
        <v>300</v>
      </c>
      <c r="F8" s="4"/>
      <c r="G8" s="1"/>
      <c r="H8" s="2"/>
      <c r="I8" s="1"/>
    </row>
    <row r="9" spans="1:9" ht="16.2" thickBot="1">
      <c r="A9" s="14">
        <v>8</v>
      </c>
      <c r="B9" s="36" t="s">
        <v>19</v>
      </c>
      <c r="C9" s="15" t="s">
        <v>18</v>
      </c>
      <c r="D9" s="16" t="s">
        <v>7</v>
      </c>
      <c r="E9" s="17">
        <v>300</v>
      </c>
      <c r="F9" s="4"/>
      <c r="G9" s="1"/>
      <c r="H9" s="2"/>
      <c r="I9" s="1"/>
    </row>
    <row r="10" spans="1:9" ht="16.2" thickBot="1">
      <c r="A10" s="14">
        <v>9</v>
      </c>
      <c r="B10" s="36" t="s">
        <v>20</v>
      </c>
      <c r="C10" s="15" t="s">
        <v>21</v>
      </c>
      <c r="D10" s="16" t="s">
        <v>22</v>
      </c>
      <c r="E10" s="17">
        <v>25</v>
      </c>
      <c r="F10" s="4"/>
      <c r="G10" s="1"/>
      <c r="H10" s="2"/>
      <c r="I10" s="1"/>
    </row>
    <row r="11" spans="1:9" ht="16.2" thickBot="1">
      <c r="A11" s="14">
        <v>10</v>
      </c>
      <c r="B11" s="36" t="s">
        <v>23</v>
      </c>
      <c r="C11" s="15" t="s">
        <v>24</v>
      </c>
      <c r="D11" s="16" t="s">
        <v>7</v>
      </c>
      <c r="E11" s="17">
        <v>550</v>
      </c>
      <c r="F11" s="4"/>
      <c r="G11" s="1"/>
      <c r="H11" s="2"/>
      <c r="I11" s="1"/>
    </row>
    <row r="12" spans="1:9" ht="16.2" thickBot="1">
      <c r="A12" s="14">
        <v>11</v>
      </c>
      <c r="B12" s="36" t="s">
        <v>170</v>
      </c>
      <c r="C12" s="15" t="s">
        <v>24</v>
      </c>
      <c r="D12" s="16" t="s">
        <v>22</v>
      </c>
      <c r="E12" s="17">
        <v>50</v>
      </c>
      <c r="F12" s="4"/>
      <c r="G12" s="1"/>
      <c r="H12" s="2"/>
      <c r="I12" s="1"/>
    </row>
    <row r="13" spans="1:9" ht="16.2" thickBot="1">
      <c r="A13" s="14">
        <v>12</v>
      </c>
      <c r="B13" s="36" t="s">
        <v>138</v>
      </c>
      <c r="C13" s="15" t="s">
        <v>24</v>
      </c>
      <c r="D13" s="16" t="s">
        <v>7</v>
      </c>
      <c r="E13" s="17">
        <v>25</v>
      </c>
      <c r="F13" s="4"/>
      <c r="G13" s="1"/>
      <c r="H13" s="2"/>
      <c r="I13" s="1"/>
    </row>
    <row r="14" spans="1:9" ht="16.2" thickBot="1">
      <c r="A14" s="14">
        <v>13</v>
      </c>
      <c r="B14" s="36" t="s">
        <v>144</v>
      </c>
      <c r="C14" s="15" t="s">
        <v>24</v>
      </c>
      <c r="D14" s="16" t="s">
        <v>46</v>
      </c>
      <c r="E14" s="17">
        <v>400</v>
      </c>
      <c r="F14" s="4"/>
      <c r="G14" s="1"/>
      <c r="H14" s="2"/>
      <c r="I14" s="1"/>
    </row>
    <row r="15" spans="1:9" ht="16.2" thickBot="1">
      <c r="A15" s="14">
        <v>14</v>
      </c>
      <c r="B15" s="36" t="s">
        <v>25</v>
      </c>
      <c r="C15" s="15" t="s">
        <v>24</v>
      </c>
      <c r="D15" s="16" t="s">
        <v>7</v>
      </c>
      <c r="E15" s="17">
        <v>45</v>
      </c>
      <c r="F15" s="4"/>
      <c r="G15" s="1"/>
      <c r="H15" s="2"/>
      <c r="I15" s="1"/>
    </row>
    <row r="16" spans="1:9" ht="16.2" thickBot="1">
      <c r="A16" s="14">
        <v>15</v>
      </c>
      <c r="B16" s="36" t="s">
        <v>26</v>
      </c>
      <c r="C16" s="15" t="s">
        <v>27</v>
      </c>
      <c r="D16" s="16" t="s">
        <v>7</v>
      </c>
      <c r="E16" s="17">
        <v>30</v>
      </c>
      <c r="F16" s="4"/>
      <c r="G16" s="1"/>
      <c r="H16" s="2"/>
      <c r="I16" s="1"/>
    </row>
    <row r="17" spans="1:9" ht="16.2" thickBot="1">
      <c r="A17" s="14">
        <v>16</v>
      </c>
      <c r="B17" s="36" t="s">
        <v>28</v>
      </c>
      <c r="C17" s="15" t="s">
        <v>29</v>
      </c>
      <c r="D17" s="16" t="s">
        <v>7</v>
      </c>
      <c r="E17" s="17">
        <v>40</v>
      </c>
      <c r="F17" s="4"/>
      <c r="G17" s="1"/>
      <c r="H17" s="2"/>
      <c r="I17" s="1"/>
    </row>
    <row r="18" spans="1:9" ht="16.2" thickBot="1">
      <c r="A18" s="14">
        <v>17</v>
      </c>
      <c r="B18" s="36" t="s">
        <v>30</v>
      </c>
      <c r="C18" s="15" t="s">
        <v>29</v>
      </c>
      <c r="D18" s="16" t="s">
        <v>7</v>
      </c>
      <c r="E18" s="17">
        <v>300</v>
      </c>
      <c r="F18" s="4"/>
      <c r="G18" s="1"/>
      <c r="H18" s="2"/>
      <c r="I18" s="1"/>
    </row>
    <row r="19" spans="1:9" ht="16.2" thickBot="1">
      <c r="A19" s="14">
        <v>18</v>
      </c>
      <c r="B19" s="36" t="s">
        <v>31</v>
      </c>
      <c r="C19" s="15" t="s">
        <v>32</v>
      </c>
      <c r="D19" s="16" t="s">
        <v>7</v>
      </c>
      <c r="E19" s="17">
        <v>500</v>
      </c>
      <c r="F19" s="4"/>
      <c r="G19" s="1"/>
      <c r="H19" s="2"/>
      <c r="I19" s="1"/>
    </row>
    <row r="20" spans="1:9" ht="16.2" thickBot="1">
      <c r="A20" s="14">
        <v>19</v>
      </c>
      <c r="B20" s="36" t="s">
        <v>33</v>
      </c>
      <c r="C20" s="15" t="s">
        <v>32</v>
      </c>
      <c r="D20" s="16" t="s">
        <v>7</v>
      </c>
      <c r="E20" s="17">
        <v>50</v>
      </c>
      <c r="F20" s="4"/>
      <c r="G20" s="1"/>
      <c r="H20" s="2"/>
      <c r="I20" s="1"/>
    </row>
    <row r="21" spans="1:9" ht="16.2" thickBot="1">
      <c r="A21" s="14">
        <v>20</v>
      </c>
      <c r="B21" s="36" t="s">
        <v>171</v>
      </c>
      <c r="C21" s="15" t="s">
        <v>32</v>
      </c>
      <c r="D21" s="16" t="s">
        <v>7</v>
      </c>
      <c r="E21" s="17">
        <v>25</v>
      </c>
      <c r="F21" s="4"/>
      <c r="G21" s="1"/>
      <c r="H21" s="2"/>
      <c r="I21" s="1"/>
    </row>
    <row r="22" spans="1:9" ht="16.2" thickBot="1">
      <c r="A22" s="14">
        <v>21</v>
      </c>
      <c r="B22" s="36" t="s">
        <v>124</v>
      </c>
      <c r="C22" s="15" t="s">
        <v>32</v>
      </c>
      <c r="D22" s="16" t="s">
        <v>7</v>
      </c>
      <c r="E22" s="17">
        <v>15</v>
      </c>
      <c r="F22" s="4"/>
      <c r="G22" s="1"/>
      <c r="H22" s="2"/>
      <c r="I22" s="1"/>
    </row>
    <row r="23" spans="1:9" ht="16.2" thickBot="1">
      <c r="A23" s="14">
        <v>22</v>
      </c>
      <c r="B23" s="36" t="s">
        <v>34</v>
      </c>
      <c r="C23" s="15" t="s">
        <v>35</v>
      </c>
      <c r="D23" s="16" t="s">
        <v>7</v>
      </c>
      <c r="E23" s="17">
        <v>40</v>
      </c>
      <c r="F23" s="4"/>
      <c r="G23" s="1"/>
      <c r="H23" s="2"/>
      <c r="I23" s="1"/>
    </row>
    <row r="24" spans="1:9" ht="16.2" thickBot="1">
      <c r="A24" s="14">
        <v>23</v>
      </c>
      <c r="B24" s="36" t="s">
        <v>36</v>
      </c>
      <c r="C24" s="15" t="s">
        <v>37</v>
      </c>
      <c r="D24" s="16" t="s">
        <v>7</v>
      </c>
      <c r="E24" s="17">
        <v>80</v>
      </c>
      <c r="F24" s="4"/>
      <c r="G24" s="1"/>
      <c r="H24" s="2"/>
      <c r="I24" s="1"/>
    </row>
    <row r="25" spans="1:9" ht="16.2" thickBot="1">
      <c r="A25" s="14">
        <v>24</v>
      </c>
      <c r="B25" s="36" t="s">
        <v>38</v>
      </c>
      <c r="C25" s="15" t="s">
        <v>37</v>
      </c>
      <c r="D25" s="16" t="s">
        <v>7</v>
      </c>
      <c r="E25" s="17">
        <v>500</v>
      </c>
      <c r="F25" s="4"/>
      <c r="G25" s="1"/>
      <c r="H25" s="2"/>
      <c r="I25" s="1"/>
    </row>
    <row r="26" spans="1:9" ht="16.2" thickBot="1">
      <c r="A26" s="14">
        <v>25</v>
      </c>
      <c r="B26" s="36" t="s">
        <v>139</v>
      </c>
      <c r="C26" s="15" t="s">
        <v>40</v>
      </c>
      <c r="D26" s="16" t="s">
        <v>7</v>
      </c>
      <c r="E26" s="17">
        <v>15</v>
      </c>
      <c r="F26" s="4"/>
      <c r="G26" s="1"/>
      <c r="H26" s="2"/>
      <c r="I26" s="1"/>
    </row>
    <row r="27" spans="1:9" ht="16.2" thickBot="1">
      <c r="A27" s="14">
        <v>26</v>
      </c>
      <c r="B27" s="36" t="s">
        <v>140</v>
      </c>
      <c r="C27" s="15" t="s">
        <v>40</v>
      </c>
      <c r="D27" s="16" t="s">
        <v>7</v>
      </c>
      <c r="E27" s="17">
        <v>5</v>
      </c>
      <c r="F27" s="4"/>
      <c r="G27" s="1"/>
      <c r="H27" s="2"/>
      <c r="I27" s="1"/>
    </row>
    <row r="28" spans="1:9" ht="16.2" thickBot="1">
      <c r="A28" s="14">
        <v>27</v>
      </c>
      <c r="B28" s="36" t="s">
        <v>39</v>
      </c>
      <c r="C28" s="15" t="s">
        <v>40</v>
      </c>
      <c r="D28" s="16" t="s">
        <v>7</v>
      </c>
      <c r="E28" s="17">
        <v>15</v>
      </c>
      <c r="F28" s="4"/>
      <c r="G28" s="1"/>
      <c r="H28" s="2"/>
      <c r="I28" s="1"/>
    </row>
    <row r="29" spans="1:9" ht="16.2" thickBot="1">
      <c r="A29" s="14">
        <v>28</v>
      </c>
      <c r="B29" s="36" t="s">
        <v>41</v>
      </c>
      <c r="C29" s="15" t="s">
        <v>42</v>
      </c>
      <c r="D29" s="16" t="s">
        <v>6</v>
      </c>
      <c r="E29" s="17">
        <v>500</v>
      </c>
      <c r="F29" s="4"/>
      <c r="G29" s="1"/>
      <c r="H29" s="2"/>
      <c r="I29" s="1"/>
    </row>
    <row r="30" spans="1:9" ht="16.2" thickBot="1">
      <c r="A30" s="14">
        <v>29</v>
      </c>
      <c r="B30" s="36" t="s">
        <v>43</v>
      </c>
      <c r="C30" s="15" t="s">
        <v>42</v>
      </c>
      <c r="D30" s="16" t="s">
        <v>6</v>
      </c>
      <c r="E30" s="17">
        <v>70</v>
      </c>
      <c r="F30" s="4"/>
      <c r="G30" s="1"/>
      <c r="H30" s="2"/>
      <c r="I30" s="1"/>
    </row>
    <row r="31" spans="1:9" ht="16.2" thickBot="1">
      <c r="A31" s="14">
        <v>30</v>
      </c>
      <c r="B31" s="36" t="s">
        <v>143</v>
      </c>
      <c r="C31" s="15" t="s">
        <v>42</v>
      </c>
      <c r="D31" s="16" t="s">
        <v>6</v>
      </c>
      <c r="E31" s="17">
        <v>250</v>
      </c>
      <c r="F31" s="4"/>
      <c r="G31" s="1"/>
      <c r="H31" s="2"/>
      <c r="I31" s="1"/>
    </row>
    <row r="32" spans="1:9" ht="16.2" thickBot="1">
      <c r="A32" s="14">
        <v>31</v>
      </c>
      <c r="B32" s="36" t="s">
        <v>44</v>
      </c>
      <c r="C32" s="15" t="s">
        <v>42</v>
      </c>
      <c r="D32" s="16" t="s">
        <v>6</v>
      </c>
      <c r="E32" s="17">
        <v>110</v>
      </c>
      <c r="F32" s="4"/>
      <c r="G32" s="1"/>
      <c r="H32" s="2"/>
      <c r="I32" s="1"/>
    </row>
    <row r="33" spans="1:9" ht="16.2" thickBot="1">
      <c r="A33" s="14">
        <v>32</v>
      </c>
      <c r="B33" s="36" t="s">
        <v>45</v>
      </c>
      <c r="C33" s="15" t="s">
        <v>42</v>
      </c>
      <c r="D33" s="16" t="s">
        <v>46</v>
      </c>
      <c r="E33" s="17">
        <v>300</v>
      </c>
      <c r="F33" s="4"/>
      <c r="G33" s="1"/>
      <c r="H33" s="2"/>
      <c r="I33" s="1"/>
    </row>
    <row r="34" spans="1:9" ht="16.2" thickBot="1">
      <c r="A34" s="14">
        <v>33</v>
      </c>
      <c r="B34" s="36" t="s">
        <v>132</v>
      </c>
      <c r="C34" s="15" t="s">
        <v>42</v>
      </c>
      <c r="D34" s="16" t="s">
        <v>46</v>
      </c>
      <c r="E34" s="17">
        <v>80</v>
      </c>
      <c r="F34" s="4"/>
      <c r="G34" s="1"/>
      <c r="H34" s="2"/>
      <c r="I34" s="1"/>
    </row>
    <row r="35" spans="1:9" ht="16.2" thickBot="1">
      <c r="A35" s="14">
        <v>34</v>
      </c>
      <c r="B35" s="36" t="s">
        <v>151</v>
      </c>
      <c r="C35" s="15" t="s">
        <v>152</v>
      </c>
      <c r="D35" s="16" t="s">
        <v>7</v>
      </c>
      <c r="E35" s="17">
        <v>40</v>
      </c>
      <c r="F35" s="4"/>
      <c r="G35" s="1"/>
      <c r="H35" s="2"/>
      <c r="I35" s="1"/>
    </row>
    <row r="36" spans="1:9" ht="16.2" thickBot="1">
      <c r="A36" s="14">
        <v>35</v>
      </c>
      <c r="B36" s="36" t="s">
        <v>47</v>
      </c>
      <c r="C36" s="15" t="s">
        <v>42</v>
      </c>
      <c r="D36" s="16" t="s">
        <v>46</v>
      </c>
      <c r="E36" s="17">
        <v>15</v>
      </c>
      <c r="F36" s="4"/>
      <c r="G36" s="1"/>
      <c r="H36" s="2"/>
      <c r="I36" s="1"/>
    </row>
    <row r="37" spans="1:9" ht="16.2" thickBot="1">
      <c r="A37" s="14">
        <v>36</v>
      </c>
      <c r="B37" s="36" t="s">
        <v>48</v>
      </c>
      <c r="C37" s="15" t="s">
        <v>49</v>
      </c>
      <c r="D37" s="16" t="s">
        <v>7</v>
      </c>
      <c r="E37" s="17">
        <v>10</v>
      </c>
      <c r="F37" s="4"/>
      <c r="G37" s="1"/>
      <c r="H37" s="2"/>
      <c r="I37" s="1"/>
    </row>
    <row r="38" spans="1:9" ht="16.2" thickBot="1">
      <c r="A38" s="14">
        <v>37</v>
      </c>
      <c r="B38" s="36" t="s">
        <v>50</v>
      </c>
      <c r="C38" s="15" t="s">
        <v>51</v>
      </c>
      <c r="D38" s="16" t="s">
        <v>7</v>
      </c>
      <c r="E38" s="17">
        <v>500</v>
      </c>
      <c r="F38" s="4"/>
      <c r="G38" s="1"/>
      <c r="H38" s="2"/>
      <c r="I38" s="1"/>
    </row>
    <row r="39" spans="1:9" ht="16.2" thickBot="1">
      <c r="A39" s="14">
        <v>38</v>
      </c>
      <c r="B39" s="36" t="s">
        <v>52</v>
      </c>
      <c r="C39" s="15" t="s">
        <v>51</v>
      </c>
      <c r="D39" s="16" t="s">
        <v>46</v>
      </c>
      <c r="E39" s="17">
        <v>50</v>
      </c>
      <c r="F39" s="4"/>
      <c r="G39" s="1"/>
      <c r="H39" s="2"/>
      <c r="I39" s="1"/>
    </row>
    <row r="40" spans="1:9" ht="16.2" thickBot="1">
      <c r="A40" s="14">
        <v>39</v>
      </c>
      <c r="B40" s="36" t="s">
        <v>53</v>
      </c>
      <c r="C40" s="15" t="s">
        <v>51</v>
      </c>
      <c r="D40" s="16" t="s">
        <v>7</v>
      </c>
      <c r="E40" s="17">
        <v>100</v>
      </c>
      <c r="F40" s="4"/>
      <c r="G40" s="1"/>
      <c r="H40" s="2"/>
      <c r="I40" s="1"/>
    </row>
    <row r="41" spans="1:9" ht="16.2" thickBot="1">
      <c r="A41" s="14">
        <v>40</v>
      </c>
      <c r="B41" s="36" t="s">
        <v>54</v>
      </c>
      <c r="C41" s="15" t="s">
        <v>51</v>
      </c>
      <c r="D41" s="16" t="s">
        <v>6</v>
      </c>
      <c r="E41" s="17">
        <v>80</v>
      </c>
      <c r="F41" s="4"/>
      <c r="G41" s="1"/>
      <c r="H41" s="2"/>
      <c r="I41" s="1"/>
    </row>
    <row r="42" spans="1:9" ht="16.2" thickBot="1">
      <c r="A42" s="14">
        <v>41</v>
      </c>
      <c r="B42" s="36" t="s">
        <v>55</v>
      </c>
      <c r="C42" s="15" t="s">
        <v>51</v>
      </c>
      <c r="D42" s="16" t="s">
        <v>7</v>
      </c>
      <c r="E42" s="17">
        <v>50</v>
      </c>
      <c r="F42" s="4"/>
      <c r="G42" s="1"/>
      <c r="H42" s="2"/>
      <c r="I42" s="1"/>
    </row>
    <row r="43" spans="1:9" ht="16.2" thickBot="1">
      <c r="A43" s="14">
        <v>42</v>
      </c>
      <c r="B43" s="36" t="s">
        <v>57</v>
      </c>
      <c r="C43" s="15" t="s">
        <v>56</v>
      </c>
      <c r="D43" s="16" t="s">
        <v>46</v>
      </c>
      <c r="E43" s="17">
        <v>20</v>
      </c>
      <c r="F43" s="4"/>
      <c r="G43" s="1"/>
      <c r="H43" s="2"/>
      <c r="I43" s="1"/>
    </row>
    <row r="44" spans="1:9" ht="16.2" thickBot="1">
      <c r="A44" s="14">
        <v>43</v>
      </c>
      <c r="B44" s="36" t="s">
        <v>58</v>
      </c>
      <c r="C44" s="15" t="s">
        <v>18</v>
      </c>
      <c r="D44" s="16" t="s">
        <v>6</v>
      </c>
      <c r="E44" s="17">
        <v>800</v>
      </c>
      <c r="F44" s="4"/>
      <c r="G44" s="1"/>
      <c r="H44" s="2"/>
      <c r="I44" s="1"/>
    </row>
    <row r="45" spans="1:9" ht="16.2" thickBot="1">
      <c r="A45" s="14">
        <v>44</v>
      </c>
      <c r="B45" s="36" t="s">
        <v>172</v>
      </c>
      <c r="C45" s="15" t="s">
        <v>21</v>
      </c>
      <c r="D45" s="16" t="s">
        <v>59</v>
      </c>
      <c r="E45" s="17">
        <v>550</v>
      </c>
      <c r="F45" s="4"/>
      <c r="G45" s="1"/>
      <c r="H45" s="2"/>
      <c r="I45" s="1"/>
    </row>
    <row r="46" spans="1:9" ht="28.2" thickBot="1">
      <c r="A46" s="14">
        <v>45</v>
      </c>
      <c r="B46" s="36" t="s">
        <v>173</v>
      </c>
      <c r="C46" s="15" t="s">
        <v>21</v>
      </c>
      <c r="D46" s="16" t="s">
        <v>59</v>
      </c>
      <c r="E46" s="17">
        <v>300</v>
      </c>
      <c r="F46" s="4"/>
      <c r="G46" s="1"/>
      <c r="H46" s="2"/>
      <c r="I46" s="1"/>
    </row>
    <row r="47" spans="1:9" ht="16.2" thickBot="1">
      <c r="A47" s="14">
        <v>46</v>
      </c>
      <c r="B47" s="36" t="s">
        <v>60</v>
      </c>
      <c r="C47" s="15" t="s">
        <v>21</v>
      </c>
      <c r="D47" s="16" t="s">
        <v>61</v>
      </c>
      <c r="E47" s="17">
        <v>500</v>
      </c>
      <c r="F47" s="4"/>
      <c r="G47" s="1"/>
      <c r="H47" s="2"/>
      <c r="I47" s="1"/>
    </row>
    <row r="48" spans="1:9" ht="16.2" thickBot="1">
      <c r="A48" s="14">
        <v>47</v>
      </c>
      <c r="B48" s="36" t="s">
        <v>62</v>
      </c>
      <c r="C48" s="15" t="s">
        <v>21</v>
      </c>
      <c r="D48" s="16" t="s">
        <v>59</v>
      </c>
      <c r="E48" s="17">
        <v>400</v>
      </c>
      <c r="F48" s="4"/>
      <c r="G48" s="1"/>
      <c r="H48" s="2"/>
      <c r="I48" s="1"/>
    </row>
    <row r="49" spans="1:9" ht="16.2" thickBot="1">
      <c r="A49" s="14">
        <v>48</v>
      </c>
      <c r="B49" s="36" t="s">
        <v>174</v>
      </c>
      <c r="C49" s="15" t="s">
        <v>63</v>
      </c>
      <c r="D49" s="16" t="s">
        <v>6</v>
      </c>
      <c r="E49" s="17">
        <v>25</v>
      </c>
      <c r="F49" s="4"/>
      <c r="G49" s="1"/>
      <c r="H49" s="2"/>
      <c r="I49" s="1"/>
    </row>
    <row r="50" spans="1:9" ht="16.2" thickBot="1">
      <c r="A50" s="14">
        <v>49</v>
      </c>
      <c r="B50" s="36" t="s">
        <v>64</v>
      </c>
      <c r="C50" s="15" t="s">
        <v>65</v>
      </c>
      <c r="D50" s="16" t="s">
        <v>7</v>
      </c>
      <c r="E50" s="17">
        <v>10</v>
      </c>
      <c r="F50" s="4"/>
      <c r="G50" s="1"/>
      <c r="H50" s="2"/>
      <c r="I50" s="1"/>
    </row>
    <row r="51" spans="1:9" ht="16.2" thickBot="1">
      <c r="A51" s="14">
        <v>50</v>
      </c>
      <c r="B51" s="36" t="s">
        <v>66</v>
      </c>
      <c r="C51" s="15" t="s">
        <v>67</v>
      </c>
      <c r="D51" s="16" t="s">
        <v>7</v>
      </c>
      <c r="E51" s="17">
        <v>50</v>
      </c>
      <c r="F51" s="4"/>
      <c r="G51" s="1"/>
      <c r="H51" s="2"/>
      <c r="I51" s="1"/>
    </row>
    <row r="52" spans="1:9" ht="16.2" thickBot="1">
      <c r="A52" s="14">
        <v>51</v>
      </c>
      <c r="B52" s="36" t="s">
        <v>68</v>
      </c>
      <c r="C52" s="15" t="s">
        <v>69</v>
      </c>
      <c r="D52" s="16" t="s">
        <v>6</v>
      </c>
      <c r="E52" s="17">
        <v>50</v>
      </c>
      <c r="F52" s="4"/>
      <c r="G52" s="1"/>
      <c r="H52" s="2"/>
      <c r="I52" s="1"/>
    </row>
    <row r="53" spans="1:9" ht="16.2" thickBot="1">
      <c r="A53" s="14">
        <v>52</v>
      </c>
      <c r="B53" s="36" t="s">
        <v>70</v>
      </c>
      <c r="C53" s="15" t="s">
        <v>71</v>
      </c>
      <c r="D53" s="16" t="s">
        <v>6</v>
      </c>
      <c r="E53" s="17">
        <v>50</v>
      </c>
      <c r="F53" s="4"/>
      <c r="G53" s="1"/>
      <c r="H53" s="2"/>
      <c r="I53" s="1"/>
    </row>
    <row r="54" spans="1:9" ht="16.2" thickBot="1">
      <c r="A54" s="14">
        <v>53</v>
      </c>
      <c r="B54" s="36" t="s">
        <v>153</v>
      </c>
      <c r="C54" s="15" t="s">
        <v>156</v>
      </c>
      <c r="D54" s="16" t="s">
        <v>46</v>
      </c>
      <c r="E54" s="17">
        <v>50</v>
      </c>
      <c r="F54" s="4"/>
      <c r="G54" s="1"/>
      <c r="H54" s="2"/>
      <c r="I54" s="1"/>
    </row>
    <row r="55" spans="1:9" ht="16.2" thickBot="1">
      <c r="A55" s="14">
        <v>54</v>
      </c>
      <c r="B55" s="36" t="s">
        <v>72</v>
      </c>
      <c r="C55" s="15" t="s">
        <v>73</v>
      </c>
      <c r="D55" s="16" t="s">
        <v>6</v>
      </c>
      <c r="E55" s="17">
        <v>50</v>
      </c>
      <c r="F55" s="4"/>
      <c r="G55" s="1"/>
      <c r="H55" s="2"/>
      <c r="I55" s="1"/>
    </row>
    <row r="56" spans="1:9" ht="16.2" thickBot="1">
      <c r="A56" s="14">
        <v>55</v>
      </c>
      <c r="B56" s="36" t="s">
        <v>74</v>
      </c>
      <c r="C56" s="15" t="s">
        <v>75</v>
      </c>
      <c r="D56" s="16" t="s">
        <v>6</v>
      </c>
      <c r="E56" s="17">
        <v>200</v>
      </c>
      <c r="F56" s="4"/>
      <c r="G56" s="1"/>
      <c r="H56" s="2"/>
      <c r="I56" s="1"/>
    </row>
    <row r="57" spans="1:9" ht="16.2" thickBot="1">
      <c r="A57" s="14">
        <v>56</v>
      </c>
      <c r="B57" s="36" t="s">
        <v>76</v>
      </c>
      <c r="C57" s="15" t="s">
        <v>77</v>
      </c>
      <c r="D57" s="16" t="s">
        <v>7</v>
      </c>
      <c r="E57" s="17">
        <v>300</v>
      </c>
      <c r="F57" s="4"/>
      <c r="G57" s="1"/>
      <c r="H57" s="2"/>
      <c r="I57" s="1"/>
    </row>
    <row r="58" spans="1:9" ht="16.2" thickBot="1">
      <c r="A58" s="14">
        <v>57</v>
      </c>
      <c r="B58" s="36" t="s">
        <v>78</v>
      </c>
      <c r="C58" s="15" t="s">
        <v>79</v>
      </c>
      <c r="D58" s="16" t="s">
        <v>7</v>
      </c>
      <c r="E58" s="17">
        <v>40</v>
      </c>
      <c r="F58" s="4"/>
      <c r="G58" s="1"/>
      <c r="H58" s="2"/>
      <c r="I58" s="1"/>
    </row>
    <row r="59" spans="1:9" ht="16.2" thickBot="1">
      <c r="A59" s="14">
        <v>58</v>
      </c>
      <c r="B59" s="36" t="s">
        <v>80</v>
      </c>
      <c r="C59" s="15" t="s">
        <v>81</v>
      </c>
      <c r="D59" s="16" t="s">
        <v>7</v>
      </c>
      <c r="E59" s="17">
        <v>10</v>
      </c>
      <c r="F59" s="4"/>
      <c r="G59" s="1"/>
      <c r="H59" s="2"/>
      <c r="I59" s="1"/>
    </row>
    <row r="60" spans="1:9" ht="16.2" thickBot="1">
      <c r="A60" s="14">
        <v>59</v>
      </c>
      <c r="B60" s="36" t="s">
        <v>82</v>
      </c>
      <c r="C60" s="15" t="s">
        <v>83</v>
      </c>
      <c r="D60" s="16" t="s">
        <v>7</v>
      </c>
      <c r="E60" s="17">
        <v>50</v>
      </c>
      <c r="F60" s="4"/>
      <c r="G60" s="1"/>
      <c r="H60" s="2"/>
      <c r="I60" s="1"/>
    </row>
    <row r="61" spans="1:9" ht="16.2" thickBot="1">
      <c r="A61" s="14">
        <v>60</v>
      </c>
      <c r="B61" s="36" t="s">
        <v>84</v>
      </c>
      <c r="C61" s="15" t="s">
        <v>85</v>
      </c>
      <c r="D61" s="16" t="s">
        <v>7</v>
      </c>
      <c r="E61" s="17">
        <v>3</v>
      </c>
      <c r="F61" s="4"/>
      <c r="G61" s="1"/>
      <c r="H61" s="2"/>
      <c r="I61" s="1"/>
    </row>
    <row r="62" spans="1:9" ht="16.2" thickBot="1">
      <c r="A62" s="14">
        <v>61</v>
      </c>
      <c r="B62" s="36" t="s">
        <v>87</v>
      </c>
      <c r="C62" s="15" t="s">
        <v>86</v>
      </c>
      <c r="D62" s="16" t="s">
        <v>7</v>
      </c>
      <c r="E62" s="17">
        <v>50</v>
      </c>
      <c r="F62" s="4"/>
      <c r="G62" s="1"/>
      <c r="H62" s="2"/>
      <c r="I62" s="1"/>
    </row>
    <row r="63" spans="1:9" ht="16.2" thickBot="1">
      <c r="A63" s="14">
        <v>62</v>
      </c>
      <c r="B63" s="36" t="s">
        <v>88</v>
      </c>
      <c r="C63" s="15" t="s">
        <v>89</v>
      </c>
      <c r="D63" s="16" t="s">
        <v>7</v>
      </c>
      <c r="E63" s="17">
        <v>5</v>
      </c>
      <c r="F63" s="4"/>
      <c r="G63" s="1"/>
      <c r="H63" s="2"/>
      <c r="I63" s="1"/>
    </row>
    <row r="64" spans="1:9" ht="16.2" thickBot="1">
      <c r="A64" s="14">
        <v>63</v>
      </c>
      <c r="B64" s="36" t="s">
        <v>90</v>
      </c>
      <c r="C64" s="15" t="s">
        <v>91</v>
      </c>
      <c r="D64" s="16" t="s">
        <v>7</v>
      </c>
      <c r="E64" s="17">
        <v>400</v>
      </c>
      <c r="F64" s="4"/>
      <c r="G64" s="1"/>
      <c r="H64" s="2"/>
      <c r="I64" s="1"/>
    </row>
    <row r="65" spans="1:9" ht="16.2" thickBot="1">
      <c r="A65" s="14">
        <v>64</v>
      </c>
      <c r="B65" s="36" t="s">
        <v>92</v>
      </c>
      <c r="C65" s="15" t="s">
        <v>93</v>
      </c>
      <c r="D65" s="16" t="s">
        <v>7</v>
      </c>
      <c r="E65" s="17">
        <v>50</v>
      </c>
      <c r="F65" s="4"/>
      <c r="G65" s="1"/>
      <c r="H65" s="2"/>
      <c r="I65" s="1"/>
    </row>
    <row r="66" spans="1:9" ht="16.2" thickBot="1">
      <c r="A66" s="14">
        <v>65</v>
      </c>
      <c r="B66" s="36" t="s">
        <v>94</v>
      </c>
      <c r="C66" s="15" t="s">
        <v>96</v>
      </c>
      <c r="D66" s="16" t="s">
        <v>7</v>
      </c>
      <c r="E66" s="17">
        <v>30</v>
      </c>
      <c r="F66" s="4"/>
      <c r="G66" s="1"/>
      <c r="H66" s="2"/>
      <c r="I66" s="1"/>
    </row>
    <row r="67" spans="1:9" ht="16.2" thickBot="1">
      <c r="A67" s="14">
        <v>66</v>
      </c>
      <c r="B67" s="36" t="s">
        <v>95</v>
      </c>
      <c r="C67" s="15" t="s">
        <v>96</v>
      </c>
      <c r="D67" s="16" t="s">
        <v>7</v>
      </c>
      <c r="E67" s="17">
        <v>30</v>
      </c>
      <c r="F67" s="4"/>
      <c r="G67" s="1"/>
      <c r="H67" s="2"/>
      <c r="I67" s="1"/>
    </row>
    <row r="68" spans="1:9" ht="16.2" thickBot="1">
      <c r="A68" s="14">
        <v>67</v>
      </c>
      <c r="B68" s="36" t="s">
        <v>97</v>
      </c>
      <c r="C68" s="15" t="s">
        <v>98</v>
      </c>
      <c r="D68" s="16" t="s">
        <v>7</v>
      </c>
      <c r="E68" s="17">
        <v>10</v>
      </c>
      <c r="F68" s="4"/>
      <c r="G68" s="1"/>
      <c r="H68" s="2"/>
      <c r="I68" s="1"/>
    </row>
    <row r="69" spans="1:9" ht="16.2" thickBot="1">
      <c r="A69" s="14">
        <v>68</v>
      </c>
      <c r="B69" s="36" t="s">
        <v>99</v>
      </c>
      <c r="C69" s="15" t="s">
        <v>100</v>
      </c>
      <c r="D69" s="16" t="s">
        <v>7</v>
      </c>
      <c r="E69" s="17">
        <v>40</v>
      </c>
      <c r="F69" s="4"/>
      <c r="G69" s="1"/>
      <c r="H69" s="2"/>
      <c r="I69" s="1"/>
    </row>
    <row r="70" spans="1:9" ht="16.2" thickBot="1">
      <c r="A70" s="14">
        <v>69</v>
      </c>
      <c r="B70" s="36" t="s">
        <v>125</v>
      </c>
      <c r="C70" s="15" t="s">
        <v>100</v>
      </c>
      <c r="D70" s="16" t="s">
        <v>7</v>
      </c>
      <c r="E70" s="17">
        <v>30</v>
      </c>
      <c r="F70" s="4"/>
      <c r="G70" s="1"/>
      <c r="H70" s="2"/>
      <c r="I70" s="1"/>
    </row>
    <row r="71" spans="1:9" ht="16.2" thickBot="1">
      <c r="A71" s="14">
        <v>70</v>
      </c>
      <c r="B71" s="36" t="s">
        <v>102</v>
      </c>
      <c r="C71" s="15" t="s">
        <v>101</v>
      </c>
      <c r="D71" s="16" t="s">
        <v>7</v>
      </c>
      <c r="E71" s="17">
        <v>15</v>
      </c>
      <c r="F71" s="4"/>
      <c r="G71" s="1"/>
      <c r="H71" s="2"/>
      <c r="I71" s="1"/>
    </row>
    <row r="72" spans="1:9" ht="16.2" thickBot="1">
      <c r="A72" s="14">
        <v>71</v>
      </c>
      <c r="B72" s="36" t="s">
        <v>103</v>
      </c>
      <c r="C72" s="15" t="s">
        <v>101</v>
      </c>
      <c r="D72" s="16" t="s">
        <v>7</v>
      </c>
      <c r="E72" s="17">
        <v>15</v>
      </c>
      <c r="F72" s="4"/>
      <c r="G72" s="1"/>
      <c r="H72" s="2"/>
      <c r="I72" s="1"/>
    </row>
    <row r="73" spans="1:9" ht="16.2" thickBot="1">
      <c r="A73" s="14">
        <v>72</v>
      </c>
      <c r="B73" s="36" t="s">
        <v>137</v>
      </c>
      <c r="C73" s="15" t="s">
        <v>101</v>
      </c>
      <c r="D73" s="16" t="s">
        <v>46</v>
      </c>
      <c r="E73" s="17">
        <v>20</v>
      </c>
      <c r="F73" s="4"/>
      <c r="G73" s="1"/>
      <c r="H73" s="2"/>
      <c r="I73" s="1"/>
    </row>
    <row r="74" spans="1:9" ht="16.2" thickBot="1">
      <c r="A74" s="14">
        <v>73</v>
      </c>
      <c r="B74" s="36" t="s">
        <v>104</v>
      </c>
      <c r="C74" s="15" t="s">
        <v>18</v>
      </c>
      <c r="D74" s="16" t="s">
        <v>7</v>
      </c>
      <c r="E74" s="17">
        <v>30</v>
      </c>
      <c r="F74" s="4"/>
      <c r="G74" s="1"/>
      <c r="H74" s="2"/>
      <c r="I74" s="1"/>
    </row>
    <row r="75" spans="1:9" ht="16.2" thickBot="1">
      <c r="A75" s="14">
        <v>74</v>
      </c>
      <c r="B75" s="36" t="s">
        <v>175</v>
      </c>
      <c r="C75" s="15" t="s">
        <v>18</v>
      </c>
      <c r="D75" s="16" t="s">
        <v>59</v>
      </c>
      <c r="E75" s="17">
        <v>650</v>
      </c>
      <c r="F75" s="4"/>
      <c r="G75" s="1"/>
      <c r="H75" s="2"/>
      <c r="I75" s="1"/>
    </row>
    <row r="76" spans="1:9" ht="16.2" thickBot="1">
      <c r="A76" s="14">
        <v>75</v>
      </c>
      <c r="B76" s="36" t="s">
        <v>105</v>
      </c>
      <c r="C76" s="15" t="s">
        <v>106</v>
      </c>
      <c r="D76" s="16" t="s">
        <v>7</v>
      </c>
      <c r="E76" s="17">
        <v>3</v>
      </c>
      <c r="F76" s="4"/>
      <c r="G76" s="1"/>
      <c r="H76" s="2"/>
      <c r="I76" s="1"/>
    </row>
    <row r="77" spans="1:9" ht="16.2" thickBot="1">
      <c r="A77" s="14">
        <v>76</v>
      </c>
      <c r="B77" s="36" t="s">
        <v>107</v>
      </c>
      <c r="C77" s="15" t="s">
        <v>106</v>
      </c>
      <c r="D77" s="16" t="s">
        <v>7</v>
      </c>
      <c r="E77" s="17">
        <v>3</v>
      </c>
      <c r="F77" s="4"/>
      <c r="G77" s="1"/>
      <c r="H77" s="2"/>
      <c r="I77" s="1"/>
    </row>
    <row r="78" spans="1:9" ht="16.2" thickBot="1">
      <c r="A78" s="14">
        <v>77</v>
      </c>
      <c r="B78" s="36" t="s">
        <v>108</v>
      </c>
      <c r="C78" s="15" t="s">
        <v>109</v>
      </c>
      <c r="D78" s="16" t="s">
        <v>7</v>
      </c>
      <c r="E78" s="17">
        <v>30</v>
      </c>
      <c r="F78" s="4"/>
      <c r="G78" s="1"/>
      <c r="H78" s="2"/>
      <c r="I78" s="1"/>
    </row>
    <row r="79" spans="1:9" ht="16.2" thickBot="1">
      <c r="A79" s="14">
        <v>78</v>
      </c>
      <c r="B79" s="36" t="s">
        <v>110</v>
      </c>
      <c r="C79" s="15" t="s">
        <v>111</v>
      </c>
      <c r="D79" s="16" t="s">
        <v>7</v>
      </c>
      <c r="E79" s="17">
        <v>1</v>
      </c>
      <c r="F79" s="4"/>
      <c r="G79" s="1"/>
      <c r="H79" s="2"/>
      <c r="I79" s="1"/>
    </row>
    <row r="80" spans="1:9" ht="16.2" thickBot="1">
      <c r="A80" s="14">
        <v>79</v>
      </c>
      <c r="B80" s="36" t="s">
        <v>112</v>
      </c>
      <c r="C80" s="15" t="s">
        <v>111</v>
      </c>
      <c r="D80" s="16" t="s">
        <v>7</v>
      </c>
      <c r="E80" s="17">
        <v>1</v>
      </c>
      <c r="F80" s="4"/>
      <c r="G80" s="1"/>
      <c r="H80" s="2"/>
      <c r="I80" s="1"/>
    </row>
    <row r="81" spans="1:9" ht="16.2" thickBot="1">
      <c r="A81" s="14">
        <v>80</v>
      </c>
      <c r="B81" s="36" t="s">
        <v>126</v>
      </c>
      <c r="C81" s="15" t="s">
        <v>111</v>
      </c>
      <c r="D81" s="16" t="s">
        <v>7</v>
      </c>
      <c r="E81" s="17">
        <v>10</v>
      </c>
      <c r="F81" s="4"/>
      <c r="G81" s="1"/>
      <c r="H81" s="2"/>
      <c r="I81" s="1"/>
    </row>
    <row r="82" spans="1:9" ht="16.2" thickBot="1">
      <c r="A82" s="14">
        <v>81</v>
      </c>
      <c r="B82" s="36" t="s">
        <v>113</v>
      </c>
      <c r="C82" s="15" t="s">
        <v>111</v>
      </c>
      <c r="D82" s="16" t="s">
        <v>7</v>
      </c>
      <c r="E82" s="17">
        <v>10</v>
      </c>
      <c r="F82" s="4"/>
      <c r="G82" s="1"/>
      <c r="H82" s="2"/>
      <c r="I82" s="1"/>
    </row>
    <row r="83" spans="1:9" ht="16.2" thickBot="1">
      <c r="A83" s="14">
        <v>82</v>
      </c>
      <c r="B83" s="36" t="s">
        <v>114</v>
      </c>
      <c r="C83" s="15" t="s">
        <v>115</v>
      </c>
      <c r="D83" s="16" t="s">
        <v>7</v>
      </c>
      <c r="E83" s="17">
        <v>120</v>
      </c>
      <c r="F83" s="4"/>
      <c r="G83" s="1"/>
      <c r="H83" s="2"/>
      <c r="I83" s="1"/>
    </row>
    <row r="84" spans="1:9" ht="16.2" thickBot="1">
      <c r="A84" s="14">
        <v>83</v>
      </c>
      <c r="B84" s="36" t="s">
        <v>116</v>
      </c>
      <c r="C84" s="15" t="s">
        <v>106</v>
      </c>
      <c r="D84" s="16" t="s">
        <v>7</v>
      </c>
      <c r="E84" s="17">
        <v>150</v>
      </c>
      <c r="F84" s="4"/>
      <c r="G84" s="1"/>
      <c r="H84" s="2"/>
      <c r="I84" s="1"/>
    </row>
    <row r="85" spans="1:9" ht="16.2" thickBot="1">
      <c r="A85" s="14">
        <v>84</v>
      </c>
      <c r="B85" s="36" t="s">
        <v>117</v>
      </c>
      <c r="C85" s="15" t="s">
        <v>106</v>
      </c>
      <c r="D85" s="16" t="s">
        <v>7</v>
      </c>
      <c r="E85" s="17">
        <v>50</v>
      </c>
      <c r="F85" s="4"/>
      <c r="G85" s="1"/>
      <c r="H85" s="2"/>
      <c r="I85" s="1"/>
    </row>
    <row r="86" spans="1:9" ht="16.2" thickBot="1">
      <c r="A86" s="14">
        <v>85</v>
      </c>
      <c r="B86" s="36" t="s">
        <v>118</v>
      </c>
      <c r="C86" s="15" t="s">
        <v>109</v>
      </c>
      <c r="D86" s="16" t="s">
        <v>46</v>
      </c>
      <c r="E86" s="17">
        <v>50</v>
      </c>
      <c r="F86" s="4"/>
      <c r="G86" s="1"/>
      <c r="H86" s="2"/>
      <c r="I86" s="1"/>
    </row>
    <row r="87" spans="1:9" ht="16.2" thickBot="1">
      <c r="A87" s="14">
        <v>86</v>
      </c>
      <c r="B87" s="36" t="s">
        <v>119</v>
      </c>
      <c r="C87" s="15" t="s">
        <v>106</v>
      </c>
      <c r="D87" s="16" t="s">
        <v>7</v>
      </c>
      <c r="E87" s="17">
        <v>200</v>
      </c>
      <c r="F87" s="4"/>
      <c r="G87" s="1"/>
      <c r="H87" s="2"/>
      <c r="I87" s="1"/>
    </row>
    <row r="88" spans="1:9" ht="16.2" thickBot="1">
      <c r="A88" s="14">
        <v>87</v>
      </c>
      <c r="B88" s="36" t="s">
        <v>120</v>
      </c>
      <c r="C88" s="15" t="s">
        <v>121</v>
      </c>
      <c r="D88" s="16" t="s">
        <v>7</v>
      </c>
      <c r="E88" s="17">
        <v>2</v>
      </c>
      <c r="F88" s="4"/>
      <c r="G88" s="1"/>
      <c r="H88" s="2"/>
      <c r="I88" s="1"/>
    </row>
    <row r="89" spans="1:9" ht="16.2" thickBot="1">
      <c r="A89" s="14">
        <v>88</v>
      </c>
      <c r="B89" s="36" t="s">
        <v>160</v>
      </c>
      <c r="C89" s="18" t="s">
        <v>122</v>
      </c>
      <c r="D89" s="16" t="s">
        <v>6</v>
      </c>
      <c r="E89" s="17">
        <v>25</v>
      </c>
      <c r="F89" s="4"/>
      <c r="G89" s="1"/>
      <c r="H89" s="2"/>
      <c r="I89" s="1"/>
    </row>
    <row r="90" spans="1:9" ht="16.2" thickBot="1">
      <c r="A90" s="14">
        <v>89</v>
      </c>
      <c r="B90" s="36" t="s">
        <v>159</v>
      </c>
      <c r="C90" s="18" t="s">
        <v>122</v>
      </c>
      <c r="D90" s="16" t="s">
        <v>6</v>
      </c>
      <c r="E90" s="17">
        <v>30</v>
      </c>
      <c r="F90" s="4"/>
      <c r="G90" s="1"/>
      <c r="H90" s="2"/>
      <c r="I90" s="1"/>
    </row>
    <row r="91" spans="1:9" ht="16.2" thickBot="1">
      <c r="A91" s="14">
        <v>90</v>
      </c>
      <c r="B91" s="36" t="s">
        <v>161</v>
      </c>
      <c r="C91" s="18" t="s">
        <v>122</v>
      </c>
      <c r="D91" s="16" t="s">
        <v>46</v>
      </c>
      <c r="E91" s="17">
        <v>40</v>
      </c>
      <c r="F91" s="4"/>
      <c r="G91" s="1"/>
      <c r="H91" s="2"/>
      <c r="I91" s="1"/>
    </row>
    <row r="92" spans="1:9" ht="16.2" thickBot="1">
      <c r="A92" s="14">
        <v>91</v>
      </c>
      <c r="B92" s="36" t="s">
        <v>162</v>
      </c>
      <c r="C92" s="18" t="s">
        <v>122</v>
      </c>
      <c r="D92" s="16" t="s">
        <v>46</v>
      </c>
      <c r="E92" s="17">
        <v>80</v>
      </c>
      <c r="F92" s="4"/>
      <c r="G92" s="1"/>
      <c r="H92" s="2"/>
      <c r="I92" s="1"/>
    </row>
    <row r="93" spans="1:9" ht="16.2" thickBot="1">
      <c r="A93" s="14">
        <v>92</v>
      </c>
      <c r="B93" s="36" t="s">
        <v>163</v>
      </c>
      <c r="C93" s="18" t="s">
        <v>122</v>
      </c>
      <c r="D93" s="16" t="s">
        <v>46</v>
      </c>
      <c r="E93" s="17">
        <v>20</v>
      </c>
      <c r="F93" s="4"/>
      <c r="G93" s="1"/>
      <c r="H93" s="2"/>
      <c r="I93" s="1"/>
    </row>
    <row r="94" spans="1:9" ht="16.2" thickBot="1">
      <c r="A94" s="14">
        <v>93</v>
      </c>
      <c r="B94" s="36" t="s">
        <v>164</v>
      </c>
      <c r="C94" s="18" t="s">
        <v>122</v>
      </c>
      <c r="D94" s="16" t="s">
        <v>46</v>
      </c>
      <c r="E94" s="17">
        <v>20</v>
      </c>
      <c r="F94" s="4"/>
      <c r="G94" s="1"/>
      <c r="H94" s="2"/>
      <c r="I94" s="1"/>
    </row>
    <row r="95" spans="1:9" ht="16.2" thickBot="1">
      <c r="A95" s="14">
        <v>94</v>
      </c>
      <c r="B95" s="36" t="s">
        <v>165</v>
      </c>
      <c r="C95" s="18" t="s">
        <v>122</v>
      </c>
      <c r="D95" s="16" t="s">
        <v>46</v>
      </c>
      <c r="E95" s="17">
        <v>20</v>
      </c>
      <c r="F95" s="4"/>
      <c r="G95" s="1"/>
      <c r="H95" s="2"/>
      <c r="I95" s="1"/>
    </row>
    <row r="96" spans="1:9" ht="16.2" thickBot="1">
      <c r="A96" s="14">
        <v>95</v>
      </c>
      <c r="B96" s="36" t="s">
        <v>166</v>
      </c>
      <c r="C96" s="18" t="s">
        <v>122</v>
      </c>
      <c r="D96" s="16" t="s">
        <v>46</v>
      </c>
      <c r="E96" s="17">
        <v>20</v>
      </c>
      <c r="F96" s="4"/>
      <c r="G96" s="1"/>
      <c r="H96" s="2"/>
      <c r="I96" s="1"/>
    </row>
    <row r="97" spans="1:9" ht="16.2" thickBot="1">
      <c r="A97" s="14">
        <v>96</v>
      </c>
      <c r="B97" s="36" t="s">
        <v>123</v>
      </c>
      <c r="C97" s="18" t="s">
        <v>122</v>
      </c>
      <c r="D97" s="19" t="s">
        <v>7</v>
      </c>
      <c r="E97" s="17">
        <v>30</v>
      </c>
      <c r="F97" s="4"/>
      <c r="G97" s="1"/>
      <c r="H97" s="2"/>
      <c r="I97" s="1"/>
    </row>
    <row r="98" spans="1:9" ht="16.2" thickBot="1">
      <c r="A98" s="14">
        <v>97</v>
      </c>
      <c r="B98" s="37" t="s">
        <v>154</v>
      </c>
      <c r="C98" s="18" t="s">
        <v>121</v>
      </c>
      <c r="D98" s="19" t="s">
        <v>46</v>
      </c>
      <c r="E98" s="17">
        <v>10</v>
      </c>
      <c r="F98" s="4"/>
      <c r="G98" s="1"/>
      <c r="H98" s="2"/>
      <c r="I98" s="1"/>
    </row>
    <row r="99" spans="1:9" ht="16.2" thickBot="1">
      <c r="A99" s="14">
        <v>98</v>
      </c>
      <c r="B99" s="36" t="s">
        <v>176</v>
      </c>
      <c r="C99" s="20" t="s">
        <v>121</v>
      </c>
      <c r="D99" s="21" t="s">
        <v>5</v>
      </c>
      <c r="E99" s="17">
        <v>5</v>
      </c>
      <c r="F99" s="4"/>
      <c r="G99" s="1"/>
      <c r="H99" s="2"/>
      <c r="I99" s="1"/>
    </row>
    <row r="100" spans="1:9" ht="16.2" thickBot="1">
      <c r="A100" s="14">
        <v>99</v>
      </c>
      <c r="B100" s="36" t="s">
        <v>134</v>
      </c>
      <c r="C100" s="20" t="s">
        <v>136</v>
      </c>
      <c r="D100" s="21" t="s">
        <v>7</v>
      </c>
      <c r="E100" s="17">
        <v>2</v>
      </c>
      <c r="F100" s="4"/>
      <c r="G100" s="1"/>
      <c r="H100" s="2"/>
      <c r="I100" s="1"/>
    </row>
    <row r="101" spans="1:9" ht="16.2" thickBot="1">
      <c r="A101" s="14">
        <v>100</v>
      </c>
      <c r="B101" s="36" t="s">
        <v>141</v>
      </c>
      <c r="C101" s="22">
        <v>15331137</v>
      </c>
      <c r="D101" s="21" t="s">
        <v>7</v>
      </c>
      <c r="E101" s="17">
        <v>8</v>
      </c>
      <c r="F101" s="4"/>
      <c r="G101" s="1"/>
      <c r="H101" s="2"/>
      <c r="I101" s="1"/>
    </row>
    <row r="102" spans="1:9" ht="16.2" thickBot="1">
      <c r="A102" s="14">
        <v>101</v>
      </c>
      <c r="B102" s="36" t="s">
        <v>155</v>
      </c>
      <c r="C102" s="22">
        <v>15331137</v>
      </c>
      <c r="D102" s="21" t="s">
        <v>7</v>
      </c>
      <c r="E102" s="17">
        <v>8</v>
      </c>
      <c r="F102" s="4"/>
      <c r="G102" s="1"/>
      <c r="H102" s="2"/>
      <c r="I102" s="1"/>
    </row>
    <row r="103" spans="1:9" ht="16.2" thickBot="1">
      <c r="A103" s="14">
        <v>102</v>
      </c>
      <c r="B103" s="36" t="s">
        <v>142</v>
      </c>
      <c r="C103" s="22">
        <v>15331137</v>
      </c>
      <c r="D103" s="21" t="s">
        <v>7</v>
      </c>
      <c r="E103" s="17">
        <v>8</v>
      </c>
      <c r="F103" s="4"/>
      <c r="G103" s="1"/>
      <c r="H103" s="2"/>
      <c r="I103" s="1"/>
    </row>
    <row r="104" spans="1:9" ht="16.2" thickBot="1">
      <c r="A104" s="14">
        <v>103</v>
      </c>
      <c r="B104" s="36" t="s">
        <v>167</v>
      </c>
      <c r="C104" s="22">
        <v>15331137</v>
      </c>
      <c r="D104" s="21" t="s">
        <v>7</v>
      </c>
      <c r="E104" s="17">
        <v>8</v>
      </c>
      <c r="F104" s="4"/>
      <c r="G104" s="1"/>
      <c r="H104" s="2"/>
      <c r="I104" s="1"/>
    </row>
    <row r="105" spans="1:9" ht="16.2" thickBot="1">
      <c r="A105" s="14">
        <v>104</v>
      </c>
      <c r="B105" s="36" t="s">
        <v>135</v>
      </c>
      <c r="C105" s="22">
        <v>15331137</v>
      </c>
      <c r="D105" s="21" t="s">
        <v>7</v>
      </c>
      <c r="E105" s="17">
        <v>8</v>
      </c>
      <c r="F105" s="4"/>
      <c r="G105" s="1"/>
      <c r="H105" s="2"/>
      <c r="I105" s="1"/>
    </row>
    <row r="106" spans="1:9" ht="16.2" thickBot="1">
      <c r="A106" s="14">
        <v>105</v>
      </c>
      <c r="B106" s="36" t="s">
        <v>133</v>
      </c>
      <c r="C106" s="22">
        <v>15331137</v>
      </c>
      <c r="D106" s="21" t="s">
        <v>5</v>
      </c>
      <c r="E106" s="17">
        <v>8</v>
      </c>
      <c r="F106" s="4"/>
      <c r="G106" s="1"/>
      <c r="H106" s="2"/>
      <c r="I106" s="1"/>
    </row>
    <row r="107" spans="1:9" ht="16.2" thickBot="1">
      <c r="A107" s="14">
        <v>106</v>
      </c>
      <c r="B107" s="37" t="s">
        <v>131</v>
      </c>
      <c r="C107" s="23" t="s">
        <v>130</v>
      </c>
      <c r="D107" s="20" t="s">
        <v>7</v>
      </c>
      <c r="E107" s="17">
        <v>30</v>
      </c>
      <c r="F107" s="4"/>
      <c r="G107" s="1"/>
      <c r="H107" s="2"/>
      <c r="I107" s="1"/>
    </row>
    <row r="108" spans="1:9" ht="16.2" thickBot="1">
      <c r="A108" s="14">
        <v>107</v>
      </c>
      <c r="B108" s="37" t="s">
        <v>150</v>
      </c>
      <c r="C108" s="24" t="s">
        <v>13</v>
      </c>
      <c r="D108" s="20" t="s">
        <v>7</v>
      </c>
      <c r="E108" s="17">
        <v>50</v>
      </c>
      <c r="F108" s="4"/>
      <c r="G108" s="1"/>
      <c r="H108" s="2"/>
      <c r="I108" s="1"/>
    </row>
    <row r="109" spans="1:9" ht="16.2" thickBot="1">
      <c r="A109" s="14">
        <v>108</v>
      </c>
      <c r="B109" s="37" t="s">
        <v>158</v>
      </c>
      <c r="C109" s="15" t="s">
        <v>156</v>
      </c>
      <c r="D109" s="20" t="s">
        <v>6</v>
      </c>
      <c r="E109" s="17">
        <v>50</v>
      </c>
      <c r="F109" s="4"/>
      <c r="G109" s="1"/>
      <c r="H109" s="2"/>
      <c r="I109" s="1"/>
    </row>
    <row r="110" spans="1:9" ht="16.2" thickBot="1">
      <c r="A110" s="14">
        <v>109</v>
      </c>
      <c r="B110" s="37" t="s">
        <v>168</v>
      </c>
      <c r="C110" s="15" t="s">
        <v>156</v>
      </c>
      <c r="D110" s="20" t="s">
        <v>6</v>
      </c>
      <c r="E110" s="17">
        <v>15</v>
      </c>
      <c r="F110" s="4"/>
      <c r="G110" s="1"/>
      <c r="H110" s="2"/>
      <c r="I110" s="1"/>
    </row>
    <row r="111" spans="1:9" ht="16.2" thickBot="1">
      <c r="A111" s="14">
        <v>110</v>
      </c>
      <c r="B111" s="37" t="s">
        <v>169</v>
      </c>
      <c r="C111" s="15" t="s">
        <v>156</v>
      </c>
      <c r="D111" s="20" t="s">
        <v>6</v>
      </c>
      <c r="E111" s="17">
        <v>40</v>
      </c>
      <c r="F111" s="4"/>
      <c r="G111" s="1"/>
      <c r="H111" s="2"/>
      <c r="I111" s="1"/>
    </row>
    <row r="112" spans="1:9" ht="15.6">
      <c r="A112" s="14"/>
      <c r="B112" s="25" t="s">
        <v>3</v>
      </c>
      <c r="C112" s="26"/>
      <c r="D112" s="26"/>
      <c r="E112" s="26"/>
      <c r="F112" s="12"/>
      <c r="G112" s="3"/>
      <c r="H112" s="2"/>
      <c r="I112" s="3"/>
    </row>
    <row r="113" spans="1:9" ht="15.6">
      <c r="A113" s="13"/>
      <c r="B113" s="13"/>
      <c r="C113" s="13"/>
      <c r="D113" s="13"/>
      <c r="E113" s="13"/>
      <c r="F113" s="13"/>
      <c r="G113" s="13"/>
      <c r="H113" s="13"/>
      <c r="I113" s="13"/>
    </row>
    <row r="114" spans="1:9" ht="15.6">
      <c r="A114" s="13"/>
      <c r="B114" s="13"/>
      <c r="C114" s="13"/>
      <c r="D114" s="13"/>
      <c r="E114" s="13"/>
      <c r="F114" s="13"/>
      <c r="G114" s="13"/>
      <c r="H114" s="13"/>
      <c r="I114" s="13"/>
    </row>
    <row r="115" spans="1:9" ht="15.6">
      <c r="A115" s="13"/>
      <c r="B115" s="13"/>
      <c r="C115" s="13"/>
      <c r="D115" s="13"/>
      <c r="E115" s="13"/>
      <c r="F115" s="13"/>
      <c r="G115" s="13"/>
      <c r="H115" s="13"/>
      <c r="I115" s="13"/>
    </row>
    <row r="116" spans="1:9" ht="15.6">
      <c r="A116" s="13"/>
      <c r="B116" s="13"/>
      <c r="C116" s="13"/>
      <c r="D116" s="13"/>
      <c r="E116" s="13"/>
      <c r="F116" s="13"/>
      <c r="G116" s="13"/>
      <c r="H116" s="13"/>
      <c r="I116" s="13"/>
    </row>
    <row r="117" spans="1:9" ht="15.6">
      <c r="A117" s="13"/>
      <c r="B117" s="13"/>
      <c r="C117" s="13"/>
      <c r="D117" s="13"/>
      <c r="E117" s="13"/>
      <c r="F117" s="13"/>
      <c r="G117" s="13"/>
      <c r="H117" s="13"/>
      <c r="I117" s="13"/>
    </row>
    <row r="118" spans="1:9" ht="15.6">
      <c r="A118" s="13"/>
      <c r="B118" s="13"/>
      <c r="C118" s="13"/>
      <c r="D118" s="13"/>
      <c r="E118" s="13"/>
      <c r="F118" s="13"/>
      <c r="G118" s="13"/>
      <c r="H118" s="13"/>
      <c r="I118" s="13"/>
    </row>
  </sheetData>
  <pageMargins left="0.7" right="0.7" top="0.75" bottom="0.75" header="0.3" footer="0.3"/>
  <pageSetup paperSize="9" orientation="landscape" r:id="rId1"/>
  <headerFooter>
    <oddHeader xml:space="preserve">&amp;C&amp;"Czcionka tekstu podstawowego,Pogrubiony"ZAPOTRZEBOWANIE NA ŚWIEŻE WARZYWA I OWOCE NA OKRES 12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topLeftCell="K1" workbookViewId="0">
      <selection sqref="A1:E105"/>
    </sheetView>
  </sheetViews>
  <sheetFormatPr defaultRowHeight="13.8"/>
  <cols>
    <col min="1" max="1" width="27.5" hidden="1" customWidth="1"/>
    <col min="2" max="2" width="7" hidden="1" customWidth="1"/>
    <col min="3" max="3" width="7.19921875" hidden="1" customWidth="1"/>
    <col min="4" max="4" width="5.69921875" hidden="1" customWidth="1"/>
    <col min="5" max="5" width="9" hidden="1" customWidth="1"/>
    <col min="6" max="6" width="3.59765625" hidden="1" customWidth="1"/>
    <col min="7" max="7" width="9" hidden="1" customWidth="1"/>
    <col min="8" max="8" width="7.59765625" hidden="1" customWidth="1"/>
    <col min="9" max="9" width="9" hidden="1" customWidth="1"/>
    <col min="10" max="10" width="9.59765625" hidden="1" customWidth="1"/>
    <col min="11" max="11" width="11.5" customWidth="1"/>
    <col min="12" max="12" width="9" customWidth="1"/>
    <col min="14" max="14" width="9.8984375" customWidth="1"/>
    <col min="16" max="16" width="12.19921875" bestFit="1" customWidth="1"/>
  </cols>
  <sheetData>
    <row r="1" spans="2:17">
      <c r="B1" s="5"/>
      <c r="C1" s="5"/>
      <c r="D1" s="5"/>
      <c r="E1" s="5"/>
      <c r="G1" s="6"/>
      <c r="H1" s="7"/>
      <c r="I1" s="6"/>
      <c r="J1" s="5"/>
      <c r="K1" s="9"/>
      <c r="L1" s="9"/>
      <c r="M1" s="9"/>
      <c r="N1" s="10"/>
      <c r="O1" s="9"/>
      <c r="P1" s="9"/>
      <c r="Q1" s="11"/>
    </row>
    <row r="2" spans="2:17">
      <c r="B2" s="5"/>
      <c r="C2" s="5"/>
      <c r="D2" s="5"/>
      <c r="E2" s="5"/>
      <c r="G2" s="6"/>
      <c r="H2" s="7"/>
      <c r="I2" s="6"/>
      <c r="J2" s="5"/>
      <c r="K2" s="9"/>
      <c r="L2" s="9"/>
      <c r="M2" s="9"/>
      <c r="N2" s="10"/>
      <c r="O2" s="9"/>
      <c r="P2" s="9"/>
      <c r="Q2" s="11"/>
    </row>
    <row r="3" spans="2:17">
      <c r="B3" s="5"/>
      <c r="C3" s="5"/>
      <c r="D3" s="5"/>
      <c r="E3" s="5"/>
      <c r="G3" s="6"/>
      <c r="H3" s="7"/>
      <c r="I3" s="6"/>
      <c r="J3" s="5"/>
      <c r="K3" s="9"/>
      <c r="L3" s="9"/>
      <c r="M3" s="9"/>
      <c r="N3" s="10"/>
      <c r="O3" s="9"/>
      <c r="P3" s="9"/>
      <c r="Q3" s="11"/>
    </row>
    <row r="4" spans="2:17">
      <c r="B4" s="5"/>
      <c r="C4" s="5"/>
      <c r="D4" s="5"/>
      <c r="E4" s="5"/>
      <c r="G4" s="6"/>
      <c r="H4" s="7"/>
      <c r="I4" s="6"/>
      <c r="J4" s="5"/>
      <c r="K4" s="9"/>
      <c r="L4" s="9"/>
      <c r="M4" s="9"/>
      <c r="N4" s="10"/>
      <c r="O4" s="9"/>
      <c r="P4" s="9"/>
      <c r="Q4" s="11"/>
    </row>
    <row r="5" spans="2:17">
      <c r="B5" s="5"/>
      <c r="C5" s="5"/>
      <c r="D5" s="5"/>
      <c r="E5" s="5"/>
      <c r="G5" s="6"/>
      <c r="H5" s="7"/>
      <c r="I5" s="6"/>
      <c r="J5" s="5"/>
      <c r="K5" s="9"/>
      <c r="L5" s="9"/>
      <c r="M5" s="9"/>
      <c r="N5" s="10"/>
      <c r="O5" s="9"/>
      <c r="P5" s="9"/>
      <c r="Q5" s="11"/>
    </row>
    <row r="6" spans="2:17">
      <c r="B6" s="5"/>
      <c r="C6" s="5"/>
      <c r="D6" s="5"/>
      <c r="E6" s="5"/>
      <c r="G6" s="6"/>
      <c r="H6" s="7"/>
      <c r="I6" s="6"/>
      <c r="J6" s="5"/>
      <c r="K6" s="9"/>
      <c r="L6" s="9"/>
      <c r="M6" s="9"/>
      <c r="N6" s="10"/>
      <c r="O6" s="9"/>
      <c r="P6" s="9"/>
      <c r="Q6" s="11"/>
    </row>
    <row r="7" spans="2:17">
      <c r="B7" s="5"/>
      <c r="C7" s="5"/>
      <c r="D7" s="5"/>
      <c r="E7" s="5"/>
      <c r="G7" s="6"/>
      <c r="H7" s="7"/>
      <c r="I7" s="6"/>
      <c r="J7" s="5"/>
      <c r="K7" s="9"/>
      <c r="L7" s="9"/>
      <c r="M7" s="9"/>
      <c r="N7" s="10"/>
      <c r="O7" s="9"/>
      <c r="P7" s="9"/>
      <c r="Q7" s="11"/>
    </row>
    <row r="8" spans="2:17">
      <c r="B8" s="5"/>
      <c r="C8" s="5"/>
      <c r="D8" s="5"/>
      <c r="E8" s="5"/>
      <c r="G8" s="6"/>
      <c r="H8" s="7"/>
      <c r="I8" s="6"/>
      <c r="J8" s="5"/>
      <c r="K8" s="9"/>
      <c r="L8" s="9"/>
      <c r="M8" s="9"/>
      <c r="N8" s="10"/>
      <c r="O8" s="9"/>
      <c r="P8" s="9"/>
      <c r="Q8" s="11"/>
    </row>
    <row r="9" spans="2:17">
      <c r="B9" s="5"/>
      <c r="C9" s="5"/>
      <c r="D9" s="5"/>
      <c r="E9" s="5"/>
      <c r="G9" s="6"/>
      <c r="H9" s="7"/>
      <c r="I9" s="6"/>
      <c r="J9" s="5"/>
      <c r="K9" s="9"/>
      <c r="L9" s="9"/>
      <c r="M9" s="9"/>
      <c r="N9" s="10"/>
      <c r="O9" s="9"/>
      <c r="P9" s="9"/>
      <c r="Q9" s="11"/>
    </row>
    <row r="10" spans="2:17">
      <c r="B10" s="5"/>
      <c r="C10" s="5"/>
      <c r="D10" s="5"/>
      <c r="E10" s="5"/>
      <c r="G10" s="6"/>
      <c r="H10" s="7"/>
      <c r="I10" s="6"/>
      <c r="J10" s="5"/>
      <c r="K10" s="9"/>
      <c r="L10" s="9"/>
      <c r="M10" s="9"/>
      <c r="N10" s="10"/>
      <c r="O10" s="9"/>
      <c r="P10" s="9"/>
      <c r="Q10" s="11"/>
    </row>
    <row r="11" spans="2:17">
      <c r="B11" s="5"/>
      <c r="C11" s="5"/>
      <c r="D11" s="5"/>
      <c r="E11" s="5"/>
      <c r="G11" s="6"/>
      <c r="H11" s="7"/>
      <c r="I11" s="6"/>
      <c r="J11" s="5"/>
      <c r="K11" s="9"/>
      <c r="L11" s="9"/>
      <c r="M11" s="9"/>
      <c r="N11" s="10"/>
      <c r="O11" s="9"/>
      <c r="P11" s="9"/>
      <c r="Q11" s="11"/>
    </row>
    <row r="12" spans="2:17">
      <c r="B12" s="5"/>
      <c r="C12" s="5"/>
      <c r="D12" s="5"/>
      <c r="E12" s="5"/>
      <c r="G12" s="6"/>
      <c r="H12" s="7"/>
      <c r="I12" s="6"/>
      <c r="J12" s="5"/>
      <c r="K12" s="9"/>
      <c r="L12" s="9"/>
      <c r="M12" s="9"/>
      <c r="N12" s="10"/>
      <c r="O12" s="9"/>
      <c r="P12" s="9"/>
      <c r="Q12" s="11"/>
    </row>
    <row r="13" spans="2:17">
      <c r="B13" s="5"/>
      <c r="C13" s="5"/>
      <c r="D13" s="5"/>
      <c r="E13" s="5"/>
      <c r="G13" s="6"/>
      <c r="H13" s="7"/>
      <c r="I13" s="6"/>
      <c r="J13" s="5"/>
      <c r="K13" s="9"/>
      <c r="L13" s="9"/>
      <c r="M13" s="9"/>
      <c r="N13" s="10"/>
      <c r="O13" s="9"/>
      <c r="P13" s="9"/>
      <c r="Q13" s="11"/>
    </row>
    <row r="14" spans="2:17">
      <c r="B14" s="5"/>
      <c r="C14" s="5"/>
      <c r="D14" s="5"/>
      <c r="E14" s="5"/>
      <c r="G14" s="6"/>
      <c r="H14" s="7"/>
      <c r="I14" s="6"/>
      <c r="J14" s="5"/>
      <c r="K14" s="9"/>
      <c r="L14" s="9"/>
      <c r="M14" s="9"/>
      <c r="N14" s="10"/>
      <c r="O14" s="9"/>
      <c r="P14" s="9"/>
      <c r="Q14" s="11"/>
    </row>
    <row r="15" spans="2:17">
      <c r="B15" s="5"/>
      <c r="C15" s="5"/>
      <c r="D15" s="5"/>
      <c r="E15" s="5"/>
      <c r="G15" s="6"/>
      <c r="H15" s="7"/>
      <c r="I15" s="6"/>
      <c r="J15" s="5"/>
      <c r="K15" s="9"/>
      <c r="L15" s="9"/>
      <c r="M15" s="9"/>
      <c r="N15" s="10"/>
      <c r="O15" s="9"/>
      <c r="P15" s="9"/>
      <c r="Q15" s="11"/>
    </row>
    <row r="16" spans="2:17">
      <c r="B16" s="5"/>
      <c r="C16" s="5"/>
      <c r="D16" s="5"/>
      <c r="E16" s="5"/>
      <c r="G16" s="6"/>
      <c r="H16" s="7"/>
      <c r="I16" s="6"/>
      <c r="J16" s="5"/>
      <c r="K16" s="9"/>
      <c r="L16" s="9"/>
      <c r="M16" s="9"/>
      <c r="N16" s="10"/>
      <c r="O16" s="9"/>
      <c r="P16" s="9"/>
      <c r="Q16" s="11"/>
    </row>
    <row r="17" spans="2:17">
      <c r="B17" s="5"/>
      <c r="C17" s="5"/>
      <c r="D17" s="5"/>
      <c r="E17" s="5"/>
      <c r="G17" s="6"/>
      <c r="H17" s="7"/>
      <c r="I17" s="6"/>
      <c r="J17" s="5"/>
      <c r="K17" s="9"/>
      <c r="L17" s="9"/>
      <c r="M17" s="9"/>
      <c r="N17" s="10"/>
      <c r="O17" s="9"/>
      <c r="P17" s="9"/>
      <c r="Q17" s="11"/>
    </row>
    <row r="18" spans="2:17">
      <c r="B18" s="5"/>
      <c r="C18" s="5"/>
      <c r="D18" s="5"/>
      <c r="E18" s="5"/>
      <c r="G18" s="6"/>
      <c r="H18" s="7"/>
      <c r="I18" s="6"/>
      <c r="J18" s="5"/>
      <c r="K18" s="9"/>
      <c r="L18" s="9"/>
      <c r="M18" s="9"/>
      <c r="N18" s="10"/>
      <c r="O18" s="9"/>
      <c r="P18" s="9"/>
      <c r="Q18" s="11"/>
    </row>
    <row r="19" spans="2:17">
      <c r="B19" s="5"/>
      <c r="C19" s="5"/>
      <c r="D19" s="5"/>
      <c r="E19" s="5"/>
      <c r="G19" s="6"/>
      <c r="H19" s="7"/>
      <c r="I19" s="6"/>
      <c r="J19" s="5"/>
      <c r="K19" s="9"/>
      <c r="L19" s="9"/>
      <c r="M19" s="9"/>
      <c r="N19" s="10"/>
      <c r="O19" s="9"/>
      <c r="P19" s="9"/>
      <c r="Q19" s="11"/>
    </row>
    <row r="20" spans="2:17">
      <c r="B20" s="5"/>
      <c r="C20" s="5"/>
      <c r="D20" s="5"/>
      <c r="E20" s="5"/>
      <c r="G20" s="6"/>
      <c r="H20" s="7"/>
      <c r="I20" s="6"/>
      <c r="J20" s="5"/>
      <c r="K20" s="9"/>
      <c r="L20" s="9"/>
      <c r="M20" s="9"/>
      <c r="N20" s="10"/>
      <c r="O20" s="9"/>
      <c r="P20" s="9"/>
      <c r="Q20" s="11"/>
    </row>
    <row r="21" spans="2:17">
      <c r="B21" s="5"/>
      <c r="C21" s="5"/>
      <c r="D21" s="5"/>
      <c r="E21" s="5"/>
      <c r="G21" s="6"/>
      <c r="H21" s="7"/>
      <c r="I21" s="6"/>
      <c r="J21" s="5"/>
      <c r="K21" s="9"/>
      <c r="L21" s="9"/>
      <c r="M21" s="9"/>
      <c r="N21" s="10"/>
      <c r="O21" s="9"/>
      <c r="P21" s="9"/>
      <c r="Q21" s="11"/>
    </row>
    <row r="22" spans="2:17">
      <c r="B22" s="5"/>
      <c r="C22" s="5"/>
      <c r="D22" s="5"/>
      <c r="E22" s="5"/>
      <c r="G22" s="6"/>
      <c r="H22" s="7"/>
      <c r="I22" s="6"/>
      <c r="J22" s="5"/>
      <c r="K22" s="9"/>
      <c r="L22" s="9"/>
      <c r="M22" s="9"/>
      <c r="N22" s="10"/>
      <c r="O22" s="9"/>
      <c r="P22" s="9"/>
      <c r="Q22" s="11"/>
    </row>
    <row r="23" spans="2:17">
      <c r="B23" s="5"/>
      <c r="C23" s="5"/>
      <c r="D23" s="5"/>
      <c r="E23" s="5"/>
      <c r="G23" s="6"/>
      <c r="H23" s="7"/>
      <c r="I23" s="6"/>
      <c r="J23" s="5"/>
      <c r="K23" s="9"/>
      <c r="L23" s="9"/>
      <c r="M23" s="9"/>
      <c r="N23" s="10"/>
      <c r="O23" s="9"/>
      <c r="P23" s="9"/>
      <c r="Q23" s="11"/>
    </row>
    <row r="24" spans="2:17">
      <c r="B24" s="5"/>
      <c r="C24" s="5"/>
      <c r="D24" s="5"/>
      <c r="E24" s="5"/>
      <c r="G24" s="6"/>
      <c r="H24" s="7"/>
      <c r="I24" s="6"/>
      <c r="J24" s="5"/>
      <c r="K24" s="9"/>
      <c r="L24" s="9"/>
      <c r="M24" s="9"/>
      <c r="N24" s="10"/>
      <c r="O24" s="9"/>
      <c r="P24" s="9"/>
      <c r="Q24" s="11"/>
    </row>
    <row r="25" spans="2:17">
      <c r="B25" s="5"/>
      <c r="C25" s="5"/>
      <c r="D25" s="5"/>
      <c r="E25" s="5"/>
      <c r="G25" s="6"/>
      <c r="H25" s="7"/>
      <c r="I25" s="6"/>
      <c r="J25" s="5"/>
      <c r="K25" s="9"/>
      <c r="L25" s="9"/>
      <c r="M25" s="9"/>
      <c r="N25" s="10"/>
      <c r="O25" s="9"/>
      <c r="P25" s="9"/>
      <c r="Q25" s="11"/>
    </row>
    <row r="26" spans="2:17">
      <c r="B26" s="5"/>
      <c r="C26" s="5"/>
      <c r="D26" s="5"/>
      <c r="E26" s="5"/>
      <c r="G26" s="6"/>
      <c r="H26" s="7"/>
      <c r="I26" s="6"/>
      <c r="J26" s="5"/>
      <c r="K26" s="9"/>
      <c r="L26" s="9"/>
      <c r="M26" s="9"/>
      <c r="N26" s="10"/>
      <c r="O26" s="9"/>
      <c r="P26" s="9"/>
      <c r="Q26" s="11"/>
    </row>
    <row r="27" spans="2:17">
      <c r="B27" s="5"/>
      <c r="C27" s="5"/>
      <c r="D27" s="5"/>
      <c r="E27" s="5"/>
      <c r="G27" s="6"/>
      <c r="H27" s="7"/>
      <c r="I27" s="6"/>
      <c r="J27" s="5"/>
      <c r="K27" s="9"/>
      <c r="L27" s="9"/>
      <c r="M27" s="9"/>
      <c r="N27" s="10"/>
      <c r="O27" s="9"/>
      <c r="P27" s="9"/>
      <c r="Q27" s="11"/>
    </row>
    <row r="28" spans="2:17">
      <c r="B28" s="5"/>
      <c r="C28" s="5"/>
      <c r="D28" s="5"/>
      <c r="E28" s="5"/>
      <c r="G28" s="6"/>
      <c r="H28" s="7"/>
      <c r="I28" s="6"/>
      <c r="J28" s="5"/>
      <c r="K28" s="9"/>
      <c r="L28" s="9"/>
      <c r="M28" s="9"/>
      <c r="N28" s="10"/>
      <c r="O28" s="9"/>
      <c r="P28" s="9"/>
      <c r="Q28" s="11"/>
    </row>
    <row r="29" spans="2:17">
      <c r="B29" s="5"/>
      <c r="C29" s="5"/>
      <c r="D29" s="5"/>
      <c r="E29" s="5"/>
      <c r="G29" s="6"/>
      <c r="H29" s="7"/>
      <c r="I29" s="6"/>
      <c r="J29" s="5"/>
      <c r="K29" s="9"/>
      <c r="L29" s="9"/>
      <c r="M29" s="9"/>
      <c r="N29" s="10"/>
      <c r="O29" s="9"/>
      <c r="P29" s="9"/>
      <c r="Q29" s="11"/>
    </row>
    <row r="30" spans="2:17">
      <c r="B30" s="5"/>
      <c r="C30" s="5"/>
      <c r="D30" s="5"/>
      <c r="E30" s="5"/>
      <c r="G30" s="6"/>
      <c r="H30" s="7"/>
      <c r="I30" s="6"/>
      <c r="J30" s="5"/>
      <c r="K30" s="9"/>
      <c r="L30" s="9"/>
      <c r="M30" s="9"/>
      <c r="N30" s="10"/>
      <c r="O30" s="9"/>
      <c r="P30" s="9"/>
      <c r="Q30" s="11"/>
    </row>
    <row r="31" spans="2:17">
      <c r="B31" s="5"/>
      <c r="C31" s="5"/>
      <c r="D31" s="5"/>
      <c r="E31" s="5"/>
      <c r="G31" s="6"/>
      <c r="H31" s="7"/>
      <c r="I31" s="6"/>
      <c r="J31" s="5"/>
      <c r="K31" s="9"/>
      <c r="L31" s="9"/>
      <c r="M31" s="9"/>
      <c r="N31" s="10"/>
      <c r="O31" s="9"/>
      <c r="P31" s="9"/>
      <c r="Q31" s="11"/>
    </row>
    <row r="32" spans="2:17">
      <c r="B32" s="5"/>
      <c r="C32" s="5"/>
      <c r="D32" s="5"/>
      <c r="E32" s="5"/>
      <c r="G32" s="6"/>
      <c r="H32" s="7"/>
      <c r="I32" s="6"/>
      <c r="J32" s="5"/>
      <c r="K32" s="9"/>
      <c r="L32" s="9"/>
      <c r="M32" s="9"/>
      <c r="N32" s="10"/>
      <c r="O32" s="9"/>
      <c r="P32" s="9"/>
      <c r="Q32" s="11"/>
    </row>
    <row r="33" spans="2:17">
      <c r="B33" s="5"/>
      <c r="C33" s="5"/>
      <c r="D33" s="5"/>
      <c r="E33" s="5"/>
      <c r="G33" s="6"/>
      <c r="H33" s="7"/>
      <c r="I33" s="6"/>
      <c r="J33" s="5"/>
      <c r="K33" s="9"/>
      <c r="L33" s="9"/>
      <c r="M33" s="9"/>
      <c r="N33" s="10"/>
      <c r="O33" s="9"/>
      <c r="P33" s="9"/>
      <c r="Q33" s="11"/>
    </row>
    <row r="34" spans="2:17">
      <c r="B34" s="5"/>
      <c r="C34" s="5"/>
      <c r="D34" s="5"/>
      <c r="E34" s="5"/>
      <c r="G34" s="6"/>
      <c r="H34" s="7"/>
      <c r="I34" s="6"/>
      <c r="J34" s="5"/>
      <c r="K34" s="9"/>
      <c r="L34" s="9"/>
      <c r="M34" s="9"/>
      <c r="N34" s="10"/>
      <c r="O34" s="9"/>
      <c r="P34" s="9"/>
      <c r="Q34" s="11"/>
    </row>
    <row r="35" spans="2:17">
      <c r="B35" s="5"/>
      <c r="C35" s="5"/>
      <c r="D35" s="5"/>
      <c r="E35" s="5"/>
      <c r="G35" s="6"/>
      <c r="H35" s="7"/>
      <c r="I35" s="6"/>
      <c r="J35" s="5"/>
      <c r="K35" s="9"/>
      <c r="L35" s="9"/>
      <c r="M35" s="9"/>
      <c r="N35" s="10"/>
      <c r="O35" s="9"/>
      <c r="P35" s="9"/>
      <c r="Q35" s="11"/>
    </row>
    <row r="36" spans="2:17">
      <c r="B36" s="5"/>
      <c r="C36" s="5"/>
      <c r="D36" s="5"/>
      <c r="E36" s="5"/>
      <c r="G36" s="6"/>
      <c r="H36" s="7"/>
      <c r="I36" s="6"/>
      <c r="J36" s="5"/>
      <c r="K36" s="9"/>
      <c r="L36" s="9"/>
      <c r="M36" s="9"/>
      <c r="N36" s="10"/>
      <c r="O36" s="9"/>
      <c r="P36" s="9"/>
      <c r="Q36" s="11"/>
    </row>
    <row r="37" spans="2:17">
      <c r="B37" s="5"/>
      <c r="C37" s="5"/>
      <c r="D37" s="5"/>
      <c r="E37" s="5"/>
      <c r="G37" s="6"/>
      <c r="H37" s="7"/>
      <c r="I37" s="6"/>
      <c r="J37" s="5"/>
      <c r="K37" s="9"/>
      <c r="L37" s="9"/>
      <c r="M37" s="9"/>
      <c r="N37" s="10"/>
      <c r="O37" s="9"/>
      <c r="P37" s="9"/>
      <c r="Q37" s="11"/>
    </row>
    <row r="38" spans="2:17">
      <c r="B38" s="5"/>
      <c r="C38" s="5"/>
      <c r="D38" s="5"/>
      <c r="E38" s="5"/>
      <c r="G38" s="6"/>
      <c r="H38" s="7"/>
      <c r="I38" s="6"/>
      <c r="J38" s="5"/>
      <c r="K38" s="9"/>
      <c r="L38" s="9"/>
      <c r="M38" s="9"/>
      <c r="N38" s="10"/>
      <c r="O38" s="9"/>
      <c r="P38" s="9"/>
      <c r="Q38" s="11"/>
    </row>
    <row r="39" spans="2:17">
      <c r="B39" s="5"/>
      <c r="C39" s="5"/>
      <c r="D39" s="5"/>
      <c r="E39" s="5"/>
      <c r="G39" s="6"/>
      <c r="H39" s="7"/>
      <c r="I39" s="6"/>
      <c r="J39" s="5"/>
      <c r="K39" s="9"/>
      <c r="L39" s="9"/>
      <c r="M39" s="9"/>
      <c r="N39" s="10"/>
      <c r="O39" s="9"/>
      <c r="P39" s="9"/>
      <c r="Q39" s="11"/>
    </row>
    <row r="40" spans="2:17">
      <c r="B40" s="5"/>
      <c r="C40" s="5"/>
      <c r="D40" s="5"/>
      <c r="E40" s="5"/>
      <c r="G40" s="6"/>
      <c r="H40" s="7"/>
      <c r="I40" s="6"/>
      <c r="J40" s="5"/>
      <c r="K40" s="9"/>
      <c r="L40" s="9"/>
      <c r="M40" s="9"/>
      <c r="N40" s="10"/>
      <c r="O40" s="9"/>
      <c r="P40" s="9"/>
      <c r="Q40" s="11"/>
    </row>
    <row r="41" spans="2:17">
      <c r="B41" s="5"/>
      <c r="C41" s="5"/>
      <c r="D41" s="5"/>
      <c r="E41" s="5"/>
      <c r="G41" s="6"/>
      <c r="H41" s="7"/>
      <c r="I41" s="6"/>
      <c r="J41" s="5"/>
      <c r="K41" s="9"/>
      <c r="L41" s="9"/>
      <c r="M41" s="9"/>
      <c r="N41" s="10"/>
      <c r="O41" s="9"/>
      <c r="P41" s="9"/>
      <c r="Q41" s="11"/>
    </row>
    <row r="42" spans="2:17">
      <c r="B42" s="5"/>
      <c r="C42" s="5"/>
      <c r="D42" s="5"/>
      <c r="E42" s="5"/>
      <c r="G42" s="6"/>
      <c r="H42" s="7"/>
      <c r="I42" s="6"/>
      <c r="J42" s="5"/>
      <c r="K42" s="9"/>
      <c r="L42" s="9"/>
      <c r="M42" s="9"/>
      <c r="N42" s="10"/>
      <c r="O42" s="9"/>
      <c r="P42" s="9"/>
      <c r="Q42" s="11"/>
    </row>
    <row r="43" spans="2:17">
      <c r="B43" s="5"/>
      <c r="C43" s="5"/>
      <c r="D43" s="5"/>
      <c r="E43" s="5"/>
      <c r="G43" s="6"/>
      <c r="H43" s="7"/>
      <c r="I43" s="6"/>
      <c r="J43" s="5"/>
      <c r="K43" s="9"/>
      <c r="L43" s="9"/>
      <c r="M43" s="9"/>
      <c r="N43" s="10"/>
      <c r="O43" s="9"/>
      <c r="P43" s="9"/>
      <c r="Q43" s="11"/>
    </row>
    <row r="44" spans="2:17">
      <c r="B44" s="5"/>
      <c r="C44" s="5"/>
      <c r="D44" s="5"/>
      <c r="E44" s="5"/>
      <c r="G44" s="6"/>
      <c r="H44" s="7"/>
      <c r="I44" s="6"/>
      <c r="J44" s="5"/>
      <c r="K44" s="9"/>
      <c r="L44" s="9"/>
      <c r="M44" s="9"/>
      <c r="N44" s="10"/>
      <c r="O44" s="9"/>
      <c r="P44" s="9"/>
      <c r="Q44" s="11"/>
    </row>
    <row r="45" spans="2:17">
      <c r="B45" s="5"/>
      <c r="C45" s="5"/>
      <c r="D45" s="5"/>
      <c r="E45" s="5"/>
      <c r="G45" s="6"/>
      <c r="H45" s="7"/>
      <c r="I45" s="6"/>
      <c r="J45" s="5"/>
      <c r="K45" s="9"/>
      <c r="L45" s="9"/>
      <c r="M45" s="9"/>
      <c r="N45" s="10"/>
      <c r="O45" s="9"/>
      <c r="P45" s="9"/>
      <c r="Q45" s="11"/>
    </row>
    <row r="46" spans="2:17">
      <c r="B46" s="5"/>
      <c r="C46" s="5"/>
      <c r="D46" s="5"/>
      <c r="E46" s="5"/>
      <c r="G46" s="6"/>
      <c r="H46" s="7"/>
      <c r="I46" s="6"/>
      <c r="J46" s="5"/>
      <c r="K46" s="9"/>
      <c r="L46" s="9"/>
      <c r="M46" s="9"/>
      <c r="N46" s="10"/>
      <c r="O46" s="9"/>
      <c r="P46" s="9"/>
      <c r="Q46" s="11"/>
    </row>
    <row r="47" spans="2:17">
      <c r="B47" s="5"/>
      <c r="C47" s="5"/>
      <c r="D47" s="5"/>
      <c r="E47" s="5"/>
      <c r="G47" s="6"/>
      <c r="H47" s="7"/>
      <c r="I47" s="6"/>
      <c r="J47" s="5"/>
      <c r="K47" s="9"/>
      <c r="L47" s="9"/>
      <c r="M47" s="9"/>
      <c r="N47" s="10"/>
      <c r="O47" s="9"/>
      <c r="P47" s="9"/>
      <c r="Q47" s="11"/>
    </row>
    <row r="48" spans="2:17">
      <c r="B48" s="5"/>
      <c r="C48" s="5"/>
      <c r="D48" s="5"/>
      <c r="E48" s="5"/>
      <c r="G48" s="6"/>
      <c r="H48" s="7"/>
      <c r="I48" s="6"/>
      <c r="J48" s="5"/>
      <c r="K48" s="9"/>
      <c r="L48" s="9"/>
      <c r="M48" s="9"/>
      <c r="N48" s="10"/>
      <c r="O48" s="9"/>
      <c r="P48" s="9"/>
      <c r="Q48" s="11"/>
    </row>
    <row r="49" spans="2:17">
      <c r="B49" s="5"/>
      <c r="C49" s="5"/>
      <c r="D49" s="5"/>
      <c r="E49" s="5"/>
      <c r="G49" s="6"/>
      <c r="H49" s="7"/>
      <c r="I49" s="6"/>
      <c r="J49" s="5"/>
      <c r="K49" s="9"/>
      <c r="L49" s="9"/>
      <c r="M49" s="9"/>
      <c r="N49" s="10"/>
      <c r="O49" s="9"/>
      <c r="P49" s="9"/>
      <c r="Q49" s="11"/>
    </row>
    <row r="50" spans="2:17">
      <c r="B50" s="5"/>
      <c r="C50" s="5"/>
      <c r="D50" s="5"/>
      <c r="E50" s="5"/>
      <c r="G50" s="6"/>
      <c r="H50" s="7"/>
      <c r="I50" s="6"/>
      <c r="J50" s="5"/>
      <c r="K50" s="9"/>
      <c r="L50" s="9"/>
      <c r="M50" s="9"/>
      <c r="N50" s="10"/>
      <c r="O50" s="9"/>
      <c r="P50" s="9"/>
      <c r="Q50" s="11"/>
    </row>
    <row r="51" spans="2:17">
      <c r="B51" s="5"/>
      <c r="C51" s="5"/>
      <c r="D51" s="5"/>
      <c r="E51" s="5"/>
      <c r="G51" s="6"/>
      <c r="H51" s="7"/>
      <c r="I51" s="6"/>
      <c r="J51" s="5"/>
      <c r="K51" s="9"/>
      <c r="L51" s="9"/>
      <c r="M51" s="9"/>
      <c r="N51" s="10"/>
      <c r="O51" s="9"/>
      <c r="P51" s="9"/>
      <c r="Q51" s="11"/>
    </row>
    <row r="52" spans="2:17">
      <c r="B52" s="5"/>
      <c r="C52" s="5"/>
      <c r="D52" s="5"/>
      <c r="E52" s="5"/>
      <c r="G52" s="6"/>
      <c r="H52" s="7"/>
      <c r="I52" s="6"/>
      <c r="J52" s="5"/>
      <c r="K52" s="9"/>
      <c r="L52" s="9"/>
      <c r="M52" s="9"/>
      <c r="N52" s="10"/>
      <c r="O52" s="9"/>
      <c r="P52" s="9"/>
      <c r="Q52" s="11"/>
    </row>
    <row r="53" spans="2:17">
      <c r="B53" s="5"/>
      <c r="C53" s="5"/>
      <c r="D53" s="5"/>
      <c r="E53" s="5"/>
      <c r="G53" s="6"/>
      <c r="H53" s="7"/>
      <c r="I53" s="6"/>
      <c r="J53" s="5"/>
      <c r="K53" s="9"/>
      <c r="L53" s="9"/>
      <c r="M53" s="9"/>
      <c r="N53" s="10"/>
      <c r="O53" s="9"/>
      <c r="P53" s="9"/>
      <c r="Q53" s="11"/>
    </row>
    <row r="54" spans="2:17">
      <c r="B54" s="5"/>
      <c r="C54" s="5"/>
      <c r="D54" s="5"/>
      <c r="E54" s="5"/>
      <c r="G54" s="6"/>
      <c r="H54" s="7"/>
      <c r="I54" s="6"/>
      <c r="J54" s="5"/>
      <c r="K54" s="9"/>
      <c r="L54" s="9"/>
      <c r="M54" s="9"/>
      <c r="N54" s="10"/>
      <c r="O54" s="9"/>
      <c r="P54" s="9"/>
      <c r="Q54" s="11"/>
    </row>
    <row r="55" spans="2:17">
      <c r="B55" s="5"/>
      <c r="C55" s="5"/>
      <c r="D55" s="5"/>
      <c r="E55" s="5"/>
      <c r="G55" s="6"/>
      <c r="H55" s="7"/>
      <c r="I55" s="6"/>
      <c r="J55" s="5"/>
      <c r="K55" s="9"/>
      <c r="L55" s="9"/>
      <c r="M55" s="9"/>
      <c r="N55" s="10"/>
      <c r="O55" s="9"/>
      <c r="P55" s="9"/>
      <c r="Q55" s="11"/>
    </row>
    <row r="56" spans="2:17">
      <c r="B56" s="5"/>
      <c r="C56" s="5"/>
      <c r="D56" s="5"/>
      <c r="E56" s="5"/>
      <c r="G56" s="6"/>
      <c r="H56" s="7"/>
      <c r="I56" s="6"/>
      <c r="J56" s="5"/>
      <c r="K56" s="9"/>
      <c r="L56" s="9"/>
      <c r="M56" s="9"/>
      <c r="N56" s="10"/>
      <c r="O56" s="9"/>
      <c r="P56" s="9"/>
      <c r="Q56" s="11"/>
    </row>
    <row r="57" spans="2:17">
      <c r="B57" s="5"/>
      <c r="C57" s="5"/>
      <c r="D57" s="5"/>
      <c r="E57" s="5"/>
      <c r="G57" s="6"/>
      <c r="H57" s="7"/>
      <c r="I57" s="6"/>
      <c r="J57" s="5"/>
      <c r="K57" s="9"/>
      <c r="L57" s="9"/>
      <c r="M57" s="9"/>
      <c r="N57" s="10"/>
      <c r="O57" s="9"/>
      <c r="P57" s="9"/>
      <c r="Q57" s="11"/>
    </row>
    <row r="58" spans="2:17">
      <c r="B58" s="5"/>
      <c r="C58" s="5"/>
      <c r="D58" s="5"/>
      <c r="E58" s="5"/>
      <c r="G58" s="6"/>
      <c r="H58" s="7"/>
      <c r="I58" s="6"/>
      <c r="J58" s="5"/>
      <c r="K58" s="9"/>
      <c r="L58" s="9"/>
      <c r="M58" s="9"/>
      <c r="N58" s="10"/>
      <c r="O58" s="9"/>
      <c r="P58" s="9"/>
      <c r="Q58" s="11"/>
    </row>
    <row r="59" spans="2:17">
      <c r="B59" s="5"/>
      <c r="C59" s="5"/>
      <c r="D59" s="5"/>
      <c r="E59" s="5"/>
      <c r="G59" s="6"/>
      <c r="H59" s="7"/>
      <c r="I59" s="6"/>
      <c r="J59" s="5"/>
      <c r="K59" s="9"/>
      <c r="L59" s="9"/>
      <c r="M59" s="9"/>
      <c r="N59" s="10"/>
      <c r="O59" s="9"/>
      <c r="P59" s="9"/>
      <c r="Q59" s="11"/>
    </row>
    <row r="60" spans="2:17">
      <c r="B60" s="5"/>
      <c r="C60" s="5"/>
      <c r="D60" s="5"/>
      <c r="E60" s="5"/>
      <c r="G60" s="6"/>
      <c r="H60" s="7"/>
      <c r="I60" s="6"/>
      <c r="J60" s="5"/>
      <c r="K60" s="9"/>
      <c r="L60" s="9"/>
      <c r="M60" s="9"/>
      <c r="N60" s="10"/>
      <c r="O60" s="9"/>
      <c r="P60" s="9"/>
      <c r="Q60" s="11"/>
    </row>
    <row r="61" spans="2:17">
      <c r="B61" s="5"/>
      <c r="C61" s="5"/>
      <c r="D61" s="5"/>
      <c r="E61" s="5"/>
      <c r="G61" s="6"/>
      <c r="H61" s="7"/>
      <c r="I61" s="6"/>
      <c r="J61" s="5"/>
      <c r="K61" s="9"/>
      <c r="L61" s="9"/>
      <c r="M61" s="9"/>
      <c r="N61" s="10"/>
      <c r="O61" s="9"/>
      <c r="P61" s="9"/>
      <c r="Q61" s="11"/>
    </row>
    <row r="62" spans="2:17">
      <c r="B62" s="5"/>
      <c r="C62" s="5"/>
      <c r="D62" s="5"/>
      <c r="E62" s="5"/>
      <c r="G62" s="6"/>
      <c r="H62" s="7"/>
      <c r="I62" s="6"/>
      <c r="J62" s="5"/>
      <c r="K62" s="9"/>
      <c r="L62" s="9"/>
      <c r="M62" s="9"/>
      <c r="N62" s="10"/>
      <c r="O62" s="9"/>
      <c r="P62" s="9"/>
      <c r="Q62" s="11"/>
    </row>
    <row r="63" spans="2:17">
      <c r="B63" s="5"/>
      <c r="C63" s="5"/>
      <c r="D63" s="5"/>
      <c r="E63" s="5"/>
      <c r="G63" s="6"/>
      <c r="H63" s="7"/>
      <c r="I63" s="6"/>
      <c r="J63" s="5"/>
      <c r="K63" s="9"/>
      <c r="L63" s="9"/>
      <c r="M63" s="9"/>
      <c r="N63" s="10"/>
      <c r="O63" s="9"/>
      <c r="P63" s="9"/>
      <c r="Q63" s="11"/>
    </row>
    <row r="64" spans="2:17">
      <c r="B64" s="5"/>
      <c r="C64" s="5"/>
      <c r="D64" s="5"/>
      <c r="E64" s="5"/>
      <c r="G64" s="6"/>
      <c r="H64" s="7"/>
      <c r="I64" s="6"/>
      <c r="J64" s="5"/>
      <c r="K64" s="9"/>
      <c r="L64" s="9"/>
      <c r="M64" s="9"/>
      <c r="N64" s="10"/>
      <c r="O64" s="9"/>
      <c r="P64" s="9"/>
      <c r="Q64" s="11"/>
    </row>
    <row r="65" spans="2:17">
      <c r="B65" s="5"/>
      <c r="C65" s="5"/>
      <c r="D65" s="5"/>
      <c r="E65" s="5"/>
      <c r="G65" s="6"/>
      <c r="H65" s="7"/>
      <c r="I65" s="6"/>
      <c r="J65" s="5"/>
      <c r="K65" s="9"/>
      <c r="L65" s="9"/>
      <c r="M65" s="9"/>
      <c r="N65" s="10"/>
      <c r="O65" s="9"/>
      <c r="P65" s="9"/>
      <c r="Q65" s="11"/>
    </row>
    <row r="66" spans="2:17">
      <c r="B66" s="5"/>
      <c r="C66" s="5"/>
      <c r="D66" s="5"/>
      <c r="E66" s="5"/>
      <c r="G66" s="6"/>
      <c r="H66" s="7"/>
      <c r="I66" s="6"/>
      <c r="J66" s="5"/>
      <c r="K66" s="9"/>
      <c r="L66" s="9"/>
      <c r="M66" s="9"/>
      <c r="N66" s="10"/>
      <c r="O66" s="9"/>
      <c r="P66" s="9"/>
      <c r="Q66" s="11"/>
    </row>
    <row r="67" spans="2:17">
      <c r="B67" s="5"/>
      <c r="C67" s="5"/>
      <c r="D67" s="5"/>
      <c r="E67" s="5"/>
      <c r="G67" s="6"/>
      <c r="H67" s="7"/>
      <c r="I67" s="6"/>
      <c r="J67" s="5"/>
      <c r="K67" s="9"/>
      <c r="L67" s="9"/>
      <c r="M67" s="9"/>
      <c r="N67" s="10"/>
      <c r="O67" s="9"/>
      <c r="P67" s="9"/>
      <c r="Q67" s="11"/>
    </row>
    <row r="68" spans="2:17">
      <c r="B68" s="5"/>
      <c r="C68" s="5"/>
      <c r="D68" s="5"/>
      <c r="E68" s="5"/>
      <c r="G68" s="6"/>
      <c r="H68" s="7"/>
      <c r="I68" s="6"/>
      <c r="J68" s="5"/>
      <c r="K68" s="9"/>
      <c r="L68" s="9"/>
      <c r="M68" s="9"/>
      <c r="N68" s="10"/>
      <c r="O68" s="9"/>
      <c r="P68" s="9"/>
      <c r="Q68" s="11"/>
    </row>
    <row r="69" spans="2:17">
      <c r="B69" s="5"/>
      <c r="C69" s="5"/>
      <c r="D69" s="5"/>
      <c r="E69" s="5"/>
      <c r="G69" s="6"/>
      <c r="H69" s="7"/>
      <c r="I69" s="6"/>
      <c r="J69" s="5"/>
      <c r="K69" s="9"/>
      <c r="L69" s="9"/>
      <c r="M69" s="9"/>
      <c r="N69" s="10"/>
      <c r="O69" s="9"/>
      <c r="P69" s="9"/>
      <c r="Q69" s="11"/>
    </row>
    <row r="70" spans="2:17">
      <c r="B70" s="5"/>
      <c r="C70" s="5"/>
      <c r="D70" s="5"/>
      <c r="E70" s="5"/>
      <c r="G70" s="6"/>
      <c r="H70" s="7"/>
      <c r="I70" s="6"/>
      <c r="J70" s="5"/>
      <c r="K70" s="9"/>
      <c r="L70" s="9"/>
      <c r="M70" s="9"/>
      <c r="N70" s="10"/>
      <c r="O70" s="9"/>
      <c r="P70" s="9"/>
      <c r="Q70" s="11"/>
    </row>
    <row r="71" spans="2:17">
      <c r="B71" s="5"/>
      <c r="C71" s="5"/>
      <c r="D71" s="5"/>
      <c r="E71" s="5"/>
      <c r="G71" s="6"/>
      <c r="H71" s="7"/>
      <c r="I71" s="6"/>
      <c r="J71" s="5"/>
      <c r="K71" s="9"/>
      <c r="L71" s="9"/>
      <c r="M71" s="9"/>
      <c r="N71" s="10"/>
      <c r="O71" s="9"/>
      <c r="P71" s="9"/>
      <c r="Q71" s="11"/>
    </row>
    <row r="72" spans="2:17">
      <c r="B72" s="5"/>
      <c r="C72" s="5"/>
      <c r="D72" s="5"/>
      <c r="E72" s="5"/>
      <c r="G72" s="6"/>
      <c r="H72" s="7"/>
      <c r="I72" s="6"/>
      <c r="J72" s="5"/>
      <c r="K72" s="9"/>
      <c r="L72" s="9"/>
      <c r="M72" s="9"/>
      <c r="N72" s="10"/>
      <c r="O72" s="9"/>
      <c r="P72" s="9"/>
      <c r="Q72" s="11"/>
    </row>
    <row r="73" spans="2:17">
      <c r="B73" s="5"/>
      <c r="C73" s="5"/>
      <c r="D73" s="5"/>
      <c r="E73" s="5"/>
      <c r="G73" s="6"/>
      <c r="H73" s="7"/>
      <c r="I73" s="6"/>
      <c r="J73" s="5"/>
      <c r="K73" s="9"/>
      <c r="L73" s="9"/>
      <c r="M73" s="9"/>
      <c r="N73" s="10"/>
      <c r="O73" s="9"/>
      <c r="P73" s="9"/>
      <c r="Q73" s="11"/>
    </row>
    <row r="74" spans="2:17">
      <c r="B74" s="5"/>
      <c r="C74" s="5"/>
      <c r="D74" s="5"/>
      <c r="E74" s="5"/>
      <c r="G74" s="6"/>
      <c r="H74" s="7"/>
      <c r="I74" s="6"/>
      <c r="J74" s="5"/>
      <c r="K74" s="9"/>
      <c r="L74" s="9"/>
      <c r="M74" s="9"/>
      <c r="N74" s="10"/>
      <c r="O74" s="9"/>
      <c r="P74" s="9"/>
      <c r="Q74" s="11"/>
    </row>
    <row r="75" spans="2:17">
      <c r="B75" s="5"/>
      <c r="C75" s="5"/>
      <c r="D75" s="5"/>
      <c r="E75" s="5"/>
      <c r="G75" s="6"/>
      <c r="H75" s="7"/>
      <c r="I75" s="6"/>
      <c r="J75" s="5"/>
      <c r="K75" s="9"/>
      <c r="L75" s="9"/>
      <c r="M75" s="9"/>
      <c r="N75" s="10"/>
      <c r="O75" s="9"/>
      <c r="P75" s="9"/>
      <c r="Q75" s="11"/>
    </row>
    <row r="76" spans="2:17">
      <c r="B76" s="5"/>
      <c r="C76" s="5"/>
      <c r="D76" s="5"/>
      <c r="E76" s="5"/>
      <c r="G76" s="6"/>
      <c r="H76" s="7"/>
      <c r="I76" s="6"/>
      <c r="J76" s="5"/>
      <c r="K76" s="9"/>
      <c r="L76" s="9"/>
      <c r="M76" s="9"/>
      <c r="N76" s="10"/>
      <c r="O76" s="9"/>
      <c r="P76" s="9"/>
      <c r="Q76" s="11"/>
    </row>
    <row r="77" spans="2:17">
      <c r="B77" s="5"/>
      <c r="C77" s="5"/>
      <c r="D77" s="5"/>
      <c r="E77" s="5"/>
      <c r="G77" s="6"/>
      <c r="H77" s="7"/>
      <c r="I77" s="6"/>
      <c r="J77" s="5"/>
      <c r="K77" s="9"/>
      <c r="L77" s="9"/>
      <c r="M77" s="9"/>
      <c r="N77" s="10"/>
      <c r="O77" s="9"/>
      <c r="P77" s="9"/>
      <c r="Q77" s="11"/>
    </row>
    <row r="78" spans="2:17">
      <c r="B78" s="5"/>
      <c r="C78" s="5"/>
      <c r="D78" s="5"/>
      <c r="E78" s="5"/>
      <c r="G78" s="6"/>
      <c r="H78" s="7"/>
      <c r="I78" s="6"/>
      <c r="J78" s="5"/>
      <c r="K78" s="9"/>
      <c r="L78" s="9"/>
      <c r="M78" s="9"/>
      <c r="N78" s="10"/>
      <c r="O78" s="9"/>
      <c r="P78" s="9"/>
      <c r="Q78" s="11"/>
    </row>
    <row r="79" spans="2:17">
      <c r="B79" s="5"/>
      <c r="C79" s="5"/>
      <c r="D79" s="5"/>
      <c r="E79" s="5"/>
      <c r="G79" s="6"/>
      <c r="H79" s="7"/>
      <c r="I79" s="6"/>
      <c r="J79" s="5"/>
      <c r="K79" s="9"/>
      <c r="L79" s="9"/>
      <c r="M79" s="9"/>
      <c r="N79" s="10"/>
      <c r="O79" s="9"/>
      <c r="P79" s="9"/>
      <c r="Q79" s="11"/>
    </row>
    <row r="80" spans="2:17">
      <c r="B80" s="5"/>
      <c r="C80" s="5"/>
      <c r="D80" s="5"/>
      <c r="E80" s="5"/>
      <c r="G80" s="6"/>
      <c r="H80" s="7"/>
      <c r="I80" s="6"/>
      <c r="J80" s="5"/>
      <c r="K80" s="9"/>
      <c r="L80" s="9"/>
      <c r="M80" s="9"/>
      <c r="N80" s="10"/>
      <c r="O80" s="9"/>
      <c r="P80" s="9"/>
      <c r="Q80" s="11"/>
    </row>
    <row r="81" spans="2:17">
      <c r="B81" s="5"/>
      <c r="C81" s="5"/>
      <c r="D81" s="5"/>
      <c r="E81" s="5"/>
      <c r="G81" s="6"/>
      <c r="H81" s="7"/>
      <c r="I81" s="6"/>
      <c r="J81" s="5"/>
      <c r="K81" s="9"/>
      <c r="L81" s="9"/>
      <c r="M81" s="9"/>
      <c r="N81" s="10"/>
      <c r="O81" s="9"/>
      <c r="P81" s="9"/>
      <c r="Q81" s="11"/>
    </row>
    <row r="82" spans="2:17">
      <c r="B82" s="5"/>
      <c r="C82" s="5"/>
      <c r="D82" s="5"/>
      <c r="E82" s="5"/>
      <c r="G82" s="6"/>
      <c r="H82" s="7"/>
      <c r="I82" s="6"/>
      <c r="J82" s="5"/>
      <c r="K82" s="9"/>
      <c r="L82" s="9"/>
      <c r="M82" s="9"/>
      <c r="N82" s="10"/>
      <c r="O82" s="9"/>
      <c r="P82" s="9"/>
      <c r="Q82" s="11"/>
    </row>
    <row r="83" spans="2:17">
      <c r="B83" s="5"/>
      <c r="C83" s="5"/>
      <c r="D83" s="5"/>
      <c r="E83" s="5"/>
      <c r="G83" s="6"/>
      <c r="H83" s="7"/>
      <c r="I83" s="6"/>
      <c r="J83" s="5"/>
      <c r="K83" s="9"/>
      <c r="L83" s="9"/>
      <c r="M83" s="9"/>
      <c r="N83" s="10"/>
      <c r="O83" s="9"/>
      <c r="P83" s="9"/>
      <c r="Q83" s="11"/>
    </row>
    <row r="84" spans="2:17">
      <c r="B84" s="5"/>
      <c r="C84" s="5"/>
      <c r="D84" s="5"/>
      <c r="E84" s="5"/>
      <c r="G84" s="6"/>
      <c r="H84" s="7"/>
      <c r="I84" s="6"/>
      <c r="J84" s="5"/>
      <c r="K84" s="9"/>
      <c r="L84" s="9"/>
      <c r="M84" s="9"/>
      <c r="N84" s="10"/>
      <c r="O84" s="9"/>
      <c r="P84" s="9"/>
      <c r="Q84" s="11"/>
    </row>
    <row r="85" spans="2:17">
      <c r="B85" s="5"/>
      <c r="C85" s="5"/>
      <c r="D85" s="5"/>
      <c r="E85" s="5"/>
      <c r="G85" s="6"/>
      <c r="H85" s="7"/>
      <c r="I85" s="6"/>
      <c r="J85" s="5"/>
      <c r="K85" s="9"/>
      <c r="L85" s="9"/>
      <c r="M85" s="9"/>
      <c r="N85" s="10"/>
      <c r="O85" s="9"/>
      <c r="P85" s="9"/>
      <c r="Q85" s="11"/>
    </row>
    <row r="86" spans="2:17">
      <c r="B86" s="5"/>
      <c r="C86" s="5"/>
      <c r="D86" s="5"/>
      <c r="E86" s="5"/>
      <c r="G86" s="6"/>
      <c r="H86" s="7"/>
      <c r="I86" s="6"/>
      <c r="J86" s="5"/>
      <c r="K86" s="9"/>
      <c r="L86" s="9"/>
      <c r="M86" s="9"/>
      <c r="N86" s="10"/>
      <c r="O86" s="9"/>
      <c r="P86" s="9"/>
      <c r="Q86" s="11"/>
    </row>
    <row r="87" spans="2:17">
      <c r="B87" s="5"/>
      <c r="C87" s="5"/>
      <c r="D87" s="5"/>
      <c r="E87" s="5"/>
      <c r="G87" s="6"/>
      <c r="H87" s="7"/>
      <c r="I87" s="6"/>
      <c r="J87" s="5"/>
      <c r="K87" s="9"/>
      <c r="L87" s="9"/>
      <c r="M87" s="9"/>
      <c r="N87" s="10"/>
      <c r="O87" s="9"/>
      <c r="P87" s="9"/>
      <c r="Q87" s="11"/>
    </row>
    <row r="88" spans="2:17">
      <c r="B88" s="5"/>
      <c r="C88" s="5"/>
      <c r="D88" s="5"/>
      <c r="E88" s="5"/>
      <c r="G88" s="6"/>
      <c r="H88" s="7"/>
      <c r="I88" s="6"/>
      <c r="J88" s="5"/>
      <c r="K88" s="9"/>
      <c r="L88" s="9"/>
      <c r="M88" s="9"/>
      <c r="N88" s="10"/>
      <c r="O88" s="9"/>
      <c r="P88" s="9"/>
      <c r="Q88" s="11"/>
    </row>
    <row r="89" spans="2:17">
      <c r="B89" s="5"/>
      <c r="C89" s="5"/>
      <c r="D89" s="5"/>
      <c r="E89" s="5"/>
      <c r="G89" s="6"/>
      <c r="H89" s="7"/>
      <c r="I89" s="6"/>
      <c r="J89" s="5"/>
      <c r="K89" s="9"/>
      <c r="L89" s="9"/>
      <c r="M89" s="9"/>
      <c r="N89" s="10"/>
      <c r="O89" s="9"/>
      <c r="P89" s="9"/>
      <c r="Q89" s="11"/>
    </row>
    <row r="90" spans="2:17">
      <c r="B90" s="5"/>
      <c r="C90" s="5"/>
      <c r="D90" s="5"/>
      <c r="E90" s="5"/>
      <c r="G90" s="6"/>
      <c r="H90" s="7"/>
      <c r="I90" s="6"/>
      <c r="J90" s="5"/>
      <c r="K90" s="9"/>
      <c r="L90" s="9"/>
      <c r="M90" s="9"/>
      <c r="N90" s="10"/>
      <c r="O90" s="9"/>
      <c r="P90" s="9"/>
      <c r="Q90" s="11"/>
    </row>
    <row r="91" spans="2:17">
      <c r="B91" s="5"/>
      <c r="C91" s="5"/>
      <c r="D91" s="5"/>
      <c r="E91" s="5"/>
      <c r="G91" s="6"/>
      <c r="H91" s="7"/>
      <c r="I91" s="6"/>
      <c r="J91" s="5"/>
      <c r="K91" s="9"/>
      <c r="L91" s="9"/>
      <c r="M91" s="9"/>
      <c r="N91" s="10"/>
      <c r="O91" s="9"/>
      <c r="P91" s="9"/>
      <c r="Q91" s="11"/>
    </row>
    <row r="92" spans="2:17">
      <c r="B92" s="5"/>
      <c r="C92" s="5"/>
      <c r="D92" s="5"/>
      <c r="E92" s="5"/>
      <c r="G92" s="6"/>
      <c r="H92" s="7"/>
      <c r="I92" s="6"/>
      <c r="J92" s="5"/>
      <c r="K92" s="9"/>
      <c r="L92" s="9"/>
      <c r="M92" s="9"/>
      <c r="N92" s="10"/>
      <c r="O92" s="9"/>
      <c r="P92" s="9"/>
      <c r="Q92" s="11"/>
    </row>
    <row r="93" spans="2:17">
      <c r="B93" s="5"/>
      <c r="C93" s="5"/>
      <c r="D93" s="5"/>
      <c r="E93" s="5"/>
      <c r="G93" s="6"/>
      <c r="H93" s="7"/>
      <c r="I93" s="6"/>
      <c r="J93" s="5"/>
      <c r="K93" s="9"/>
      <c r="L93" s="9"/>
      <c r="M93" s="9"/>
      <c r="N93" s="10"/>
      <c r="O93" s="9"/>
      <c r="P93" s="9"/>
      <c r="Q93" s="11"/>
    </row>
    <row r="94" spans="2:17">
      <c r="B94" s="5"/>
      <c r="C94" s="5"/>
      <c r="D94" s="5"/>
      <c r="E94" s="5"/>
      <c r="G94" s="6"/>
      <c r="H94" s="7"/>
      <c r="I94" s="6"/>
      <c r="J94" s="5"/>
      <c r="K94" s="9"/>
      <c r="L94" s="9"/>
      <c r="M94" s="9"/>
      <c r="N94" s="10"/>
      <c r="O94" s="9"/>
      <c r="P94" s="9"/>
      <c r="Q94" s="11"/>
    </row>
    <row r="95" spans="2:17">
      <c r="B95" s="5"/>
      <c r="C95" s="5"/>
      <c r="D95" s="5"/>
      <c r="E95" s="5"/>
      <c r="G95" s="6"/>
      <c r="H95" s="7"/>
      <c r="I95" s="6"/>
      <c r="J95" s="5"/>
      <c r="K95" s="9"/>
      <c r="L95" s="9"/>
      <c r="M95" s="9"/>
      <c r="N95" s="10"/>
      <c r="O95" s="9"/>
      <c r="P95" s="9"/>
      <c r="Q95" s="11"/>
    </row>
    <row r="96" spans="2:17">
      <c r="B96" s="5"/>
      <c r="C96" s="5"/>
      <c r="D96" s="5"/>
      <c r="E96" s="5"/>
      <c r="G96" s="6"/>
      <c r="H96" s="7"/>
      <c r="I96" s="6"/>
      <c r="J96" s="5"/>
      <c r="K96" s="9"/>
      <c r="L96" s="9"/>
      <c r="M96" s="9"/>
      <c r="N96" s="10"/>
      <c r="O96" s="9"/>
      <c r="P96" s="9"/>
      <c r="Q96" s="11"/>
    </row>
    <row r="97" spans="2:17">
      <c r="B97" s="5"/>
      <c r="C97" s="5"/>
      <c r="D97" s="5"/>
      <c r="E97" s="5"/>
      <c r="G97" s="6"/>
      <c r="H97" s="7"/>
      <c r="I97" s="6"/>
      <c r="J97" s="5"/>
      <c r="K97" s="9"/>
      <c r="L97" s="9"/>
      <c r="M97" s="9"/>
      <c r="N97" s="10"/>
      <c r="O97" s="9"/>
      <c r="P97" s="9"/>
      <c r="Q97" s="11"/>
    </row>
    <row r="98" spans="2:17">
      <c r="B98" s="5"/>
      <c r="C98" s="5"/>
      <c r="D98" s="5"/>
      <c r="E98" s="5"/>
      <c r="G98" s="6"/>
      <c r="H98" s="7"/>
      <c r="I98" s="6"/>
      <c r="J98" s="5"/>
      <c r="K98" s="9"/>
      <c r="L98" s="9"/>
      <c r="M98" s="9"/>
      <c r="N98" s="10"/>
      <c r="O98" s="9"/>
      <c r="P98" s="9"/>
      <c r="Q98" s="11"/>
    </row>
    <row r="99" spans="2:17">
      <c r="B99" s="5"/>
      <c r="C99" s="5"/>
      <c r="D99" s="5"/>
      <c r="E99" s="5"/>
      <c r="G99" s="6"/>
      <c r="H99" s="7"/>
      <c r="I99" s="6"/>
      <c r="J99" s="5"/>
      <c r="K99" s="9"/>
      <c r="L99" s="9"/>
      <c r="M99" s="9"/>
      <c r="N99" s="10"/>
      <c r="O99" s="9"/>
      <c r="P99" s="9"/>
      <c r="Q99" s="11"/>
    </row>
    <row r="100" spans="2:17">
      <c r="B100" s="5"/>
      <c r="C100" s="5"/>
      <c r="D100" s="5"/>
      <c r="E100" s="5"/>
      <c r="G100" s="6"/>
      <c r="H100" s="7"/>
      <c r="I100" s="6"/>
      <c r="J100" s="5"/>
      <c r="K100" s="9"/>
      <c r="L100" s="9"/>
      <c r="M100" s="9"/>
      <c r="N100" s="10"/>
      <c r="O100" s="9"/>
      <c r="P100" s="9"/>
      <c r="Q100" s="11"/>
    </row>
    <row r="101" spans="2:17">
      <c r="B101" s="5"/>
      <c r="C101" s="5"/>
      <c r="D101" s="5"/>
      <c r="E101" s="5"/>
      <c r="G101" s="6"/>
      <c r="H101" s="7"/>
      <c r="I101" s="6"/>
      <c r="J101" s="5"/>
      <c r="K101" s="9"/>
      <c r="L101" s="9"/>
      <c r="M101" s="9"/>
      <c r="N101" s="10"/>
      <c r="O101" s="9"/>
      <c r="P101" s="9"/>
      <c r="Q101" s="11"/>
    </row>
    <row r="102" spans="2:17">
      <c r="B102" s="5"/>
      <c r="C102" s="5"/>
      <c r="D102" s="5"/>
      <c r="E102" s="5"/>
      <c r="G102" s="8"/>
      <c r="H102" s="8"/>
      <c r="I102" s="8"/>
      <c r="K102" s="11"/>
      <c r="L102" s="11"/>
      <c r="M102" s="11"/>
      <c r="N102" s="11"/>
      <c r="O102" s="11"/>
      <c r="P102" s="11"/>
      <c r="Q102" s="11"/>
    </row>
    <row r="103" spans="2:17">
      <c r="G103" s="6">
        <f>SUM(G1:G101)</f>
        <v>0</v>
      </c>
      <c r="H103" s="8"/>
      <c r="I103" s="6">
        <f>SUM(I1:I101)</f>
        <v>0</v>
      </c>
      <c r="J103" s="5">
        <f>SUM(J1:J101)</f>
        <v>0</v>
      </c>
      <c r="K103" s="9"/>
      <c r="L103" s="9"/>
      <c r="M103" s="11"/>
      <c r="N103" s="11"/>
      <c r="O103" s="11"/>
      <c r="P103" s="9"/>
      <c r="Q103" s="11"/>
    </row>
    <row r="104" spans="2:17">
      <c r="K104" s="11"/>
      <c r="L104" s="11"/>
      <c r="M104" s="11"/>
      <c r="N104" s="11"/>
      <c r="O104" s="11"/>
      <c r="P104" s="11"/>
      <c r="Q104" s="11"/>
    </row>
    <row r="105" spans="2:17">
      <c r="H105" t="s">
        <v>145</v>
      </c>
      <c r="J105" t="s">
        <v>146</v>
      </c>
      <c r="K105" s="11"/>
      <c r="L105" s="11"/>
      <c r="M105" s="11"/>
      <c r="N105" s="11"/>
      <c r="O105" s="11"/>
      <c r="P105" s="11"/>
      <c r="Q105" s="11"/>
    </row>
    <row r="106" spans="2:17">
      <c r="K106" s="11"/>
      <c r="L106" s="11"/>
      <c r="M106" s="11"/>
      <c r="N106" s="9"/>
      <c r="O106" s="11"/>
      <c r="P106" s="11"/>
      <c r="Q106" s="11"/>
    </row>
    <row r="107" spans="2:17">
      <c r="K107" s="11"/>
      <c r="L107" s="11"/>
      <c r="M107" s="11"/>
      <c r="N107" s="11"/>
      <c r="O107" s="11"/>
      <c r="P107" s="11"/>
      <c r="Q107" s="11"/>
    </row>
    <row r="108" spans="2:17">
      <c r="K108" s="11"/>
      <c r="L108" s="11"/>
      <c r="M108" s="11"/>
      <c r="N108" s="11"/>
      <c r="O108" s="11"/>
      <c r="P108" s="11"/>
      <c r="Q108" s="11"/>
    </row>
    <row r="109" spans="2:17">
      <c r="K109" s="11"/>
      <c r="L109" s="11"/>
      <c r="M109" s="11"/>
      <c r="N109" s="11"/>
      <c r="O109" s="11"/>
      <c r="P109" s="11"/>
      <c r="Q109" s="11"/>
    </row>
    <row r="110" spans="2:17">
      <c r="K110" s="11"/>
      <c r="L110" s="11"/>
      <c r="M110" s="11"/>
      <c r="N110" s="11"/>
      <c r="O110" s="11"/>
      <c r="P110" s="11"/>
      <c r="Q110" s="11"/>
    </row>
    <row r="111" spans="2:17">
      <c r="K111" s="11"/>
      <c r="L111" s="11"/>
      <c r="M111" s="11"/>
      <c r="N111" s="11"/>
      <c r="O111" s="11"/>
      <c r="P111" s="11"/>
      <c r="Q111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06"/>
  <sheetViews>
    <sheetView topLeftCell="A80" workbookViewId="0">
      <selection activeCell="I42" sqref="I42"/>
    </sheetView>
  </sheetViews>
  <sheetFormatPr defaultRowHeight="13.8"/>
  <cols>
    <col min="3" max="3" width="13.09765625" bestFit="1" customWidth="1"/>
  </cols>
  <sheetData>
    <row r="1" spans="1:3" ht="15.6">
      <c r="A1" s="17">
        <v>6500</v>
      </c>
      <c r="B1">
        <v>1</v>
      </c>
      <c r="C1" s="33">
        <f>PRODUCT(A1:B1)</f>
        <v>6500</v>
      </c>
    </row>
    <row r="2" spans="1:3" ht="15.6">
      <c r="A2" s="17">
        <v>600</v>
      </c>
      <c r="B2">
        <v>1.5</v>
      </c>
      <c r="C2" s="33">
        <f t="shared" ref="C2:C65" si="0">PRODUCT(A2:B2)</f>
        <v>900</v>
      </c>
    </row>
    <row r="3" spans="1:3" ht="15.6">
      <c r="A3" s="17">
        <v>650</v>
      </c>
      <c r="B3">
        <v>1</v>
      </c>
      <c r="C3" s="33">
        <f t="shared" si="0"/>
        <v>650</v>
      </c>
    </row>
    <row r="4" spans="1:3" ht="15.6">
      <c r="A4" s="17">
        <v>750</v>
      </c>
      <c r="B4">
        <v>1.6</v>
      </c>
      <c r="C4" s="33">
        <f t="shared" si="0"/>
        <v>1200</v>
      </c>
    </row>
    <row r="5" spans="1:3" ht="15.6">
      <c r="A5" s="17">
        <v>5</v>
      </c>
      <c r="B5">
        <v>15</v>
      </c>
      <c r="C5" s="33">
        <f t="shared" si="0"/>
        <v>75</v>
      </c>
    </row>
    <row r="6" spans="1:3" ht="15.6">
      <c r="A6" s="17">
        <v>5</v>
      </c>
      <c r="B6">
        <v>10</v>
      </c>
      <c r="C6" s="33">
        <f t="shared" si="0"/>
        <v>50</v>
      </c>
    </row>
    <row r="7" spans="1:3" ht="15.6">
      <c r="A7" s="17">
        <v>350</v>
      </c>
      <c r="B7">
        <v>4.5</v>
      </c>
      <c r="C7" s="33">
        <f t="shared" si="0"/>
        <v>1575</v>
      </c>
    </row>
    <row r="8" spans="1:3" ht="15.6">
      <c r="A8" s="17">
        <v>350</v>
      </c>
      <c r="B8">
        <v>3.5</v>
      </c>
      <c r="C8" s="33">
        <f t="shared" si="0"/>
        <v>1225</v>
      </c>
    </row>
    <row r="9" spans="1:3" ht="15.6">
      <c r="A9" s="17">
        <v>25</v>
      </c>
      <c r="B9">
        <v>4.2</v>
      </c>
      <c r="C9" s="33">
        <f t="shared" si="0"/>
        <v>105</v>
      </c>
    </row>
    <row r="10" spans="1:3" ht="15.6">
      <c r="A10" s="17">
        <v>650</v>
      </c>
      <c r="B10">
        <v>1.85</v>
      </c>
      <c r="C10" s="33">
        <f t="shared" si="0"/>
        <v>1202.5</v>
      </c>
    </row>
    <row r="11" spans="1:3" ht="15.6">
      <c r="A11" s="17">
        <v>50</v>
      </c>
      <c r="B11">
        <v>1.8</v>
      </c>
      <c r="C11" s="33">
        <f t="shared" si="0"/>
        <v>90</v>
      </c>
    </row>
    <row r="12" spans="1:3" ht="15.6">
      <c r="A12" s="17">
        <v>25</v>
      </c>
      <c r="B12">
        <v>3</v>
      </c>
      <c r="C12" s="33">
        <f t="shared" si="0"/>
        <v>75</v>
      </c>
    </row>
    <row r="13" spans="1:3" ht="15.6">
      <c r="A13" s="17">
        <v>500</v>
      </c>
      <c r="B13">
        <v>1.7</v>
      </c>
      <c r="C13" s="33">
        <f t="shared" si="0"/>
        <v>850</v>
      </c>
    </row>
    <row r="14" spans="1:3" ht="15.6">
      <c r="A14" s="17">
        <v>45</v>
      </c>
      <c r="B14">
        <v>2</v>
      </c>
      <c r="C14" s="33">
        <f t="shared" si="0"/>
        <v>90</v>
      </c>
    </row>
    <row r="15" spans="1:3" ht="15.6">
      <c r="A15" s="17">
        <v>30</v>
      </c>
      <c r="B15">
        <v>4</v>
      </c>
      <c r="C15" s="33">
        <f t="shared" si="0"/>
        <v>120</v>
      </c>
    </row>
    <row r="16" spans="1:3" ht="15.6">
      <c r="A16" s="17">
        <v>40</v>
      </c>
      <c r="B16">
        <v>4.2</v>
      </c>
      <c r="C16" s="33">
        <f t="shared" si="0"/>
        <v>168</v>
      </c>
    </row>
    <row r="17" spans="1:3" ht="15.6">
      <c r="A17" s="17">
        <v>300</v>
      </c>
      <c r="B17">
        <v>10</v>
      </c>
      <c r="C17" s="33">
        <f t="shared" si="0"/>
        <v>3000</v>
      </c>
    </row>
    <row r="18" spans="1:3" ht="15.6">
      <c r="A18" s="17">
        <v>550</v>
      </c>
      <c r="B18">
        <v>6.5</v>
      </c>
      <c r="C18" s="33">
        <f t="shared" si="0"/>
        <v>3575</v>
      </c>
    </row>
    <row r="19" spans="1:3" ht="15.6">
      <c r="A19" s="17">
        <v>65</v>
      </c>
      <c r="B19">
        <v>3.5</v>
      </c>
      <c r="C19" s="33">
        <f t="shared" si="0"/>
        <v>227.5</v>
      </c>
    </row>
    <row r="20" spans="1:3" ht="15.6">
      <c r="A20" s="17">
        <v>25</v>
      </c>
      <c r="B20">
        <v>16</v>
      </c>
      <c r="C20" s="33">
        <f t="shared" si="0"/>
        <v>400</v>
      </c>
    </row>
    <row r="21" spans="1:3" ht="15.6">
      <c r="A21" s="17">
        <v>25</v>
      </c>
      <c r="B21">
        <v>5</v>
      </c>
      <c r="C21" s="33">
        <f t="shared" si="0"/>
        <v>125</v>
      </c>
    </row>
    <row r="22" spans="1:3" ht="15.6">
      <c r="A22" s="17">
        <v>30</v>
      </c>
      <c r="B22">
        <v>5</v>
      </c>
      <c r="C22" s="33">
        <f t="shared" si="0"/>
        <v>150</v>
      </c>
    </row>
    <row r="23" spans="1:3" ht="15.6">
      <c r="A23" s="17">
        <v>120</v>
      </c>
      <c r="B23">
        <v>3.7</v>
      </c>
      <c r="C23" s="33">
        <f t="shared" si="0"/>
        <v>444</v>
      </c>
    </row>
    <row r="24" spans="1:3" ht="15.6">
      <c r="A24" s="17">
        <v>550</v>
      </c>
      <c r="B24">
        <v>6.5</v>
      </c>
      <c r="C24" s="33">
        <f t="shared" si="0"/>
        <v>3575</v>
      </c>
    </row>
    <row r="25" spans="1:3" ht="15.6">
      <c r="A25" s="17">
        <v>15</v>
      </c>
      <c r="B25">
        <v>36</v>
      </c>
      <c r="C25" s="33">
        <f t="shared" si="0"/>
        <v>540</v>
      </c>
    </row>
    <row r="26" spans="1:3" ht="15.6">
      <c r="A26" s="17">
        <v>5</v>
      </c>
      <c r="B26">
        <v>20</v>
      </c>
      <c r="C26" s="33">
        <f t="shared" si="0"/>
        <v>100</v>
      </c>
    </row>
    <row r="27" spans="1:3" ht="15.6">
      <c r="A27" s="17">
        <v>15</v>
      </c>
      <c r="B27">
        <v>36</v>
      </c>
      <c r="C27" s="33">
        <f t="shared" si="0"/>
        <v>540</v>
      </c>
    </row>
    <row r="28" spans="1:3" ht="15.6">
      <c r="A28" s="17">
        <v>650</v>
      </c>
      <c r="B28">
        <v>2.2000000000000002</v>
      </c>
      <c r="C28" s="33">
        <f t="shared" si="0"/>
        <v>1430.0000000000002</v>
      </c>
    </row>
    <row r="29" spans="1:3" ht="15.6">
      <c r="A29" s="17">
        <v>70</v>
      </c>
      <c r="B29">
        <v>1.7</v>
      </c>
      <c r="C29" s="33">
        <f t="shared" si="0"/>
        <v>119</v>
      </c>
    </row>
    <row r="30" spans="1:3" ht="15.6">
      <c r="A30" s="17">
        <v>250</v>
      </c>
      <c r="B30">
        <v>3.5</v>
      </c>
      <c r="C30" s="33">
        <f t="shared" si="0"/>
        <v>875</v>
      </c>
    </row>
    <row r="31" spans="1:3" ht="15.6">
      <c r="A31" s="17">
        <v>110</v>
      </c>
      <c r="B31">
        <v>2.5</v>
      </c>
      <c r="C31" s="33">
        <f t="shared" si="0"/>
        <v>275</v>
      </c>
    </row>
    <row r="32" spans="1:3" ht="15.6">
      <c r="A32" s="17">
        <v>300</v>
      </c>
      <c r="B32">
        <v>3.5</v>
      </c>
      <c r="C32" s="33">
        <f t="shared" si="0"/>
        <v>1050</v>
      </c>
    </row>
    <row r="33" spans="1:3" ht="15.6">
      <c r="A33" s="17">
        <v>100</v>
      </c>
      <c r="B33">
        <v>3.5</v>
      </c>
      <c r="C33" s="33">
        <f t="shared" si="0"/>
        <v>350</v>
      </c>
    </row>
    <row r="34" spans="1:3" ht="15.6">
      <c r="A34" s="17">
        <v>40</v>
      </c>
      <c r="B34">
        <v>20</v>
      </c>
      <c r="C34" s="33">
        <f t="shared" si="0"/>
        <v>800</v>
      </c>
    </row>
    <row r="35" spans="1:3" ht="15.6">
      <c r="A35" s="17">
        <v>15</v>
      </c>
      <c r="B35">
        <v>3.5</v>
      </c>
      <c r="C35" s="33">
        <f t="shared" si="0"/>
        <v>52.5</v>
      </c>
    </row>
    <row r="36" spans="1:3" ht="15.6">
      <c r="A36" s="17">
        <v>10</v>
      </c>
      <c r="B36">
        <v>22</v>
      </c>
      <c r="C36" s="33">
        <f t="shared" si="0"/>
        <v>220</v>
      </c>
    </row>
    <row r="37" spans="1:3" ht="15.6">
      <c r="A37" s="17">
        <v>500</v>
      </c>
      <c r="B37">
        <v>1.5</v>
      </c>
      <c r="C37" s="33">
        <f t="shared" si="0"/>
        <v>750</v>
      </c>
    </row>
    <row r="38" spans="1:3" ht="15.6">
      <c r="A38" s="17">
        <v>50</v>
      </c>
      <c r="B38">
        <v>3.5</v>
      </c>
      <c r="C38" s="33">
        <f t="shared" si="0"/>
        <v>175</v>
      </c>
    </row>
    <row r="39" spans="1:3" ht="15.6">
      <c r="A39" s="17">
        <v>150</v>
      </c>
      <c r="B39">
        <v>3</v>
      </c>
      <c r="C39" s="33">
        <f t="shared" si="0"/>
        <v>450</v>
      </c>
    </row>
    <row r="40" spans="1:3" ht="15.6">
      <c r="A40" s="17">
        <v>80</v>
      </c>
      <c r="B40">
        <v>2.2000000000000002</v>
      </c>
      <c r="C40" s="33">
        <f t="shared" si="0"/>
        <v>176</v>
      </c>
    </row>
    <row r="41" spans="1:3" ht="15.6">
      <c r="A41" s="17">
        <v>50</v>
      </c>
      <c r="B41">
        <v>6.5</v>
      </c>
      <c r="C41" s="33">
        <f t="shared" si="0"/>
        <v>325</v>
      </c>
    </row>
    <row r="42" spans="1:3" ht="15.6">
      <c r="A42" s="17">
        <v>20</v>
      </c>
      <c r="B42">
        <v>3.5</v>
      </c>
      <c r="C42" s="33">
        <f t="shared" si="0"/>
        <v>70</v>
      </c>
    </row>
    <row r="43" spans="1:3" ht="15.6">
      <c r="A43" s="17">
        <v>800</v>
      </c>
      <c r="B43">
        <v>1.7</v>
      </c>
      <c r="C43" s="33">
        <f t="shared" si="0"/>
        <v>1360</v>
      </c>
    </row>
    <row r="44" spans="1:3" ht="15.6">
      <c r="A44" s="17">
        <v>600</v>
      </c>
      <c r="B44">
        <v>1.5</v>
      </c>
      <c r="C44" s="33">
        <f t="shared" si="0"/>
        <v>900</v>
      </c>
    </row>
    <row r="45" spans="1:3" ht="15.6">
      <c r="A45" s="17">
        <v>300</v>
      </c>
      <c r="B45">
        <v>1.5</v>
      </c>
      <c r="C45" s="33">
        <f t="shared" si="0"/>
        <v>450</v>
      </c>
    </row>
    <row r="46" spans="1:3" ht="15.6">
      <c r="A46" s="17">
        <v>500</v>
      </c>
      <c r="B46">
        <v>1.5</v>
      </c>
      <c r="C46" s="33">
        <f t="shared" si="0"/>
        <v>750</v>
      </c>
    </row>
    <row r="47" spans="1:3" ht="15.6">
      <c r="A47" s="17">
        <v>500</v>
      </c>
      <c r="B47">
        <v>1.5</v>
      </c>
      <c r="C47" s="33">
        <f t="shared" si="0"/>
        <v>750</v>
      </c>
    </row>
    <row r="48" spans="1:3" ht="15.6">
      <c r="A48" s="17">
        <v>25</v>
      </c>
      <c r="B48">
        <v>3.5</v>
      </c>
      <c r="C48" s="33">
        <f t="shared" si="0"/>
        <v>87.5</v>
      </c>
    </row>
    <row r="49" spans="1:3" ht="15.6">
      <c r="A49" s="17">
        <v>10</v>
      </c>
      <c r="B49">
        <v>4</v>
      </c>
      <c r="C49" s="33">
        <f t="shared" si="0"/>
        <v>40</v>
      </c>
    </row>
    <row r="50" spans="1:3" ht="15.6">
      <c r="A50" s="17">
        <v>50</v>
      </c>
      <c r="B50">
        <v>4.9000000000000004</v>
      </c>
      <c r="C50" s="33">
        <f t="shared" si="0"/>
        <v>245.00000000000003</v>
      </c>
    </row>
    <row r="51" spans="1:3" ht="15.6">
      <c r="A51" s="17">
        <v>50</v>
      </c>
      <c r="B51">
        <v>6</v>
      </c>
      <c r="C51" s="33">
        <f t="shared" si="0"/>
        <v>300</v>
      </c>
    </row>
    <row r="52" spans="1:3" ht="15.6">
      <c r="A52" s="17">
        <v>50</v>
      </c>
      <c r="B52">
        <v>6</v>
      </c>
      <c r="C52" s="33">
        <f t="shared" si="0"/>
        <v>300</v>
      </c>
    </row>
    <row r="53" spans="1:3" ht="15.6">
      <c r="A53" s="17">
        <v>50</v>
      </c>
      <c r="B53">
        <v>5</v>
      </c>
      <c r="C53" s="33">
        <f t="shared" si="0"/>
        <v>250</v>
      </c>
    </row>
    <row r="54" spans="1:3" ht="15.6">
      <c r="A54" s="17">
        <v>50</v>
      </c>
      <c r="B54">
        <v>5</v>
      </c>
      <c r="C54" s="33">
        <f t="shared" si="0"/>
        <v>250</v>
      </c>
    </row>
    <row r="55" spans="1:3" ht="15.6">
      <c r="A55" s="17">
        <v>250</v>
      </c>
      <c r="B55">
        <v>0.9</v>
      </c>
      <c r="C55" s="33">
        <f t="shared" si="0"/>
        <v>225</v>
      </c>
    </row>
    <row r="56" spans="1:3" ht="15.6">
      <c r="A56" s="17">
        <v>350</v>
      </c>
      <c r="B56">
        <v>6</v>
      </c>
      <c r="C56" s="33">
        <f t="shared" si="0"/>
        <v>2100</v>
      </c>
    </row>
    <row r="57" spans="1:3" ht="15.6">
      <c r="A57" s="17">
        <v>50</v>
      </c>
      <c r="B57">
        <v>6</v>
      </c>
      <c r="C57" s="33">
        <f t="shared" si="0"/>
        <v>300</v>
      </c>
    </row>
    <row r="58" spans="1:3" ht="15.6">
      <c r="A58" s="17">
        <v>10</v>
      </c>
      <c r="B58">
        <v>6.5</v>
      </c>
      <c r="C58" s="33">
        <f t="shared" si="0"/>
        <v>65</v>
      </c>
    </row>
    <row r="59" spans="1:3" ht="15.6">
      <c r="A59" s="17">
        <v>80</v>
      </c>
      <c r="B59">
        <v>8</v>
      </c>
      <c r="C59" s="33">
        <f t="shared" si="0"/>
        <v>640</v>
      </c>
    </row>
    <row r="60" spans="1:3" ht="15.6">
      <c r="A60" s="17">
        <v>3</v>
      </c>
      <c r="B60">
        <v>12</v>
      </c>
      <c r="C60" s="33">
        <f t="shared" si="0"/>
        <v>36</v>
      </c>
    </row>
    <row r="61" spans="1:3" ht="15.6">
      <c r="A61" s="17">
        <v>80</v>
      </c>
      <c r="B61">
        <v>7.5</v>
      </c>
      <c r="C61" s="33">
        <f t="shared" si="0"/>
        <v>600</v>
      </c>
    </row>
    <row r="62" spans="1:3" ht="15.6">
      <c r="A62" s="17">
        <v>5</v>
      </c>
      <c r="B62">
        <v>8.5</v>
      </c>
      <c r="C62" s="33">
        <f t="shared" si="0"/>
        <v>42.5</v>
      </c>
    </row>
    <row r="63" spans="1:3" ht="15.6">
      <c r="A63" s="17">
        <v>450</v>
      </c>
      <c r="B63">
        <v>2.2000000000000002</v>
      </c>
      <c r="C63" s="33">
        <f t="shared" si="0"/>
        <v>990.00000000000011</v>
      </c>
    </row>
    <row r="64" spans="1:3" ht="15.6">
      <c r="A64" s="17">
        <v>50</v>
      </c>
      <c r="B64">
        <v>4</v>
      </c>
      <c r="C64" s="33">
        <f t="shared" si="0"/>
        <v>200</v>
      </c>
    </row>
    <row r="65" spans="1:3" ht="15.6">
      <c r="A65" s="17">
        <v>30</v>
      </c>
      <c r="B65">
        <v>7</v>
      </c>
      <c r="C65" s="33">
        <f t="shared" si="0"/>
        <v>210</v>
      </c>
    </row>
    <row r="66" spans="1:3" ht="15.6">
      <c r="A66" s="17">
        <v>30</v>
      </c>
      <c r="B66">
        <v>7</v>
      </c>
      <c r="C66" s="33">
        <f t="shared" ref="C66:C105" si="1">PRODUCT(A66:B66)</f>
        <v>210</v>
      </c>
    </row>
    <row r="67" spans="1:3" ht="15.6">
      <c r="A67" s="17">
        <v>10</v>
      </c>
      <c r="B67">
        <v>5</v>
      </c>
      <c r="C67" s="33">
        <f t="shared" si="1"/>
        <v>50</v>
      </c>
    </row>
    <row r="68" spans="1:3" ht="15.6">
      <c r="A68" s="17">
        <v>40</v>
      </c>
      <c r="B68">
        <v>4</v>
      </c>
      <c r="C68" s="33">
        <f t="shared" si="1"/>
        <v>160</v>
      </c>
    </row>
    <row r="69" spans="1:3" ht="15.6">
      <c r="A69" s="17">
        <v>30</v>
      </c>
      <c r="B69">
        <v>12</v>
      </c>
      <c r="C69" s="33">
        <f t="shared" si="1"/>
        <v>360</v>
      </c>
    </row>
    <row r="70" spans="1:3" ht="15.6">
      <c r="A70" s="17">
        <v>15</v>
      </c>
      <c r="B70">
        <v>10</v>
      </c>
      <c r="C70" s="33">
        <f t="shared" si="1"/>
        <v>150</v>
      </c>
    </row>
    <row r="71" spans="1:3" ht="15.6">
      <c r="A71" s="17">
        <v>15</v>
      </c>
      <c r="B71">
        <v>10</v>
      </c>
      <c r="C71" s="33">
        <f t="shared" si="1"/>
        <v>150</v>
      </c>
    </row>
    <row r="72" spans="1:3" ht="15.6">
      <c r="A72" s="17">
        <v>20</v>
      </c>
      <c r="B72">
        <v>1.8</v>
      </c>
      <c r="C72" s="33">
        <f t="shared" si="1"/>
        <v>36</v>
      </c>
    </row>
    <row r="73" spans="1:3" ht="15.6">
      <c r="A73" s="17">
        <v>30</v>
      </c>
      <c r="B73">
        <v>4</v>
      </c>
      <c r="C73" s="33">
        <f t="shared" si="1"/>
        <v>120</v>
      </c>
    </row>
    <row r="74" spans="1:3" ht="15.6">
      <c r="A74" s="17">
        <v>700</v>
      </c>
      <c r="B74">
        <v>2</v>
      </c>
      <c r="C74" s="33">
        <f t="shared" si="1"/>
        <v>1400</v>
      </c>
    </row>
    <row r="75" spans="1:3" ht="15.6">
      <c r="A75" s="17">
        <v>3</v>
      </c>
      <c r="B75">
        <v>25</v>
      </c>
      <c r="C75" s="33">
        <f t="shared" si="1"/>
        <v>75</v>
      </c>
    </row>
    <row r="76" spans="1:3" ht="15.6">
      <c r="A76" s="17">
        <v>3</v>
      </c>
      <c r="B76">
        <v>24</v>
      </c>
      <c r="C76" s="33">
        <f t="shared" si="1"/>
        <v>72</v>
      </c>
    </row>
    <row r="77" spans="1:3" ht="15.6">
      <c r="A77" s="17">
        <v>30</v>
      </c>
      <c r="B77">
        <v>2.5</v>
      </c>
      <c r="C77" s="33">
        <f t="shared" si="1"/>
        <v>75</v>
      </c>
    </row>
    <row r="78" spans="1:3" ht="15.6">
      <c r="A78" s="17">
        <v>1</v>
      </c>
      <c r="B78">
        <v>38</v>
      </c>
      <c r="C78" s="33">
        <f t="shared" si="1"/>
        <v>38</v>
      </c>
    </row>
    <row r="79" spans="1:3" ht="15.6">
      <c r="A79" s="17">
        <v>1</v>
      </c>
      <c r="B79">
        <v>35</v>
      </c>
      <c r="C79" s="33">
        <f t="shared" si="1"/>
        <v>35</v>
      </c>
    </row>
    <row r="80" spans="1:3" ht="15.6">
      <c r="A80" s="17">
        <v>10</v>
      </c>
      <c r="B80">
        <v>70</v>
      </c>
      <c r="C80" s="33">
        <f t="shared" si="1"/>
        <v>700</v>
      </c>
    </row>
    <row r="81" spans="1:3" ht="15.6">
      <c r="A81" s="17">
        <v>10</v>
      </c>
      <c r="B81">
        <v>60</v>
      </c>
      <c r="C81" s="33">
        <f t="shared" si="1"/>
        <v>600</v>
      </c>
    </row>
    <row r="82" spans="1:3" ht="15.6">
      <c r="A82" s="17">
        <v>150</v>
      </c>
      <c r="B82">
        <v>7</v>
      </c>
      <c r="C82" s="33">
        <f t="shared" si="1"/>
        <v>1050</v>
      </c>
    </row>
    <row r="83" spans="1:3" ht="15.6">
      <c r="A83" s="17">
        <v>180</v>
      </c>
      <c r="B83">
        <v>6.5</v>
      </c>
      <c r="C83" s="33">
        <f t="shared" si="1"/>
        <v>1170</v>
      </c>
    </row>
    <row r="84" spans="1:3" ht="15.6">
      <c r="A84" s="17">
        <v>50</v>
      </c>
      <c r="B84">
        <v>7.5</v>
      </c>
      <c r="C84" s="33">
        <f t="shared" si="1"/>
        <v>375</v>
      </c>
    </row>
    <row r="85" spans="1:3" ht="15.6">
      <c r="A85" s="17">
        <v>50</v>
      </c>
      <c r="B85">
        <v>6.5</v>
      </c>
      <c r="C85" s="33">
        <f t="shared" si="1"/>
        <v>325</v>
      </c>
    </row>
    <row r="86" spans="1:3" ht="15.6">
      <c r="A86" s="17">
        <v>250</v>
      </c>
      <c r="B86">
        <v>4.5</v>
      </c>
      <c r="C86" s="33">
        <f t="shared" si="1"/>
        <v>1125</v>
      </c>
    </row>
    <row r="87" spans="1:3" ht="15.6">
      <c r="A87" s="17">
        <v>2</v>
      </c>
      <c r="B87">
        <v>16</v>
      </c>
      <c r="C87" s="33">
        <f t="shared" si="1"/>
        <v>32</v>
      </c>
    </row>
    <row r="88" spans="1:3" ht="15.6">
      <c r="A88" s="17">
        <v>40</v>
      </c>
      <c r="B88">
        <v>4.2</v>
      </c>
      <c r="C88" s="33">
        <f t="shared" si="1"/>
        <v>168</v>
      </c>
    </row>
    <row r="89" spans="1:3" ht="15.6">
      <c r="A89" s="17">
        <v>80</v>
      </c>
      <c r="B89">
        <v>4.2</v>
      </c>
      <c r="C89" s="33">
        <f t="shared" si="1"/>
        <v>336</v>
      </c>
    </row>
    <row r="90" spans="1:3" ht="15.6">
      <c r="A90" s="17">
        <v>20</v>
      </c>
      <c r="B90">
        <v>4.2</v>
      </c>
      <c r="C90" s="33">
        <f t="shared" si="1"/>
        <v>84</v>
      </c>
    </row>
    <row r="91" spans="1:3" ht="15.6">
      <c r="A91" s="17">
        <v>20</v>
      </c>
      <c r="B91">
        <v>4.2</v>
      </c>
      <c r="C91" s="33">
        <f t="shared" si="1"/>
        <v>84</v>
      </c>
    </row>
    <row r="92" spans="1:3" ht="15.6">
      <c r="A92" s="17">
        <v>20</v>
      </c>
      <c r="B92">
        <v>4.2</v>
      </c>
      <c r="C92" s="33">
        <f t="shared" si="1"/>
        <v>84</v>
      </c>
    </row>
    <row r="93" spans="1:3" ht="15.6">
      <c r="A93" s="17">
        <v>20</v>
      </c>
      <c r="B93">
        <v>4.2</v>
      </c>
      <c r="C93" s="33">
        <f t="shared" si="1"/>
        <v>84</v>
      </c>
    </row>
    <row r="94" spans="1:3" ht="15.6">
      <c r="A94" s="17">
        <v>30</v>
      </c>
      <c r="B94">
        <v>12</v>
      </c>
      <c r="C94" s="33">
        <f t="shared" si="1"/>
        <v>360</v>
      </c>
    </row>
    <row r="95" spans="1:3" ht="15.6">
      <c r="A95" s="17">
        <v>10</v>
      </c>
      <c r="B95">
        <v>6</v>
      </c>
      <c r="C95" s="33">
        <f t="shared" si="1"/>
        <v>60</v>
      </c>
    </row>
    <row r="96" spans="1:3" ht="15.6">
      <c r="A96" s="17">
        <v>5</v>
      </c>
      <c r="B96">
        <v>18</v>
      </c>
      <c r="C96" s="33">
        <f t="shared" si="1"/>
        <v>90</v>
      </c>
    </row>
    <row r="97" spans="1:3" ht="15.6">
      <c r="A97" s="17">
        <v>2</v>
      </c>
      <c r="B97">
        <v>35</v>
      </c>
      <c r="C97" s="33">
        <f t="shared" si="1"/>
        <v>70</v>
      </c>
    </row>
    <row r="98" spans="1:3" ht="15.6">
      <c r="A98" s="17">
        <v>8</v>
      </c>
      <c r="B98">
        <v>15</v>
      </c>
      <c r="C98" s="33">
        <f t="shared" si="1"/>
        <v>120</v>
      </c>
    </row>
    <row r="99" spans="1:3" ht="15.6">
      <c r="A99" s="17">
        <v>8</v>
      </c>
      <c r="B99">
        <v>15</v>
      </c>
      <c r="C99" s="33">
        <f t="shared" si="1"/>
        <v>120</v>
      </c>
    </row>
    <row r="100" spans="1:3" ht="15.6">
      <c r="A100" s="17">
        <v>8</v>
      </c>
      <c r="B100">
        <v>15</v>
      </c>
      <c r="C100" s="33">
        <f t="shared" si="1"/>
        <v>120</v>
      </c>
    </row>
    <row r="101" spans="1:3" ht="15.6">
      <c r="A101" s="17">
        <v>8</v>
      </c>
      <c r="B101">
        <v>15</v>
      </c>
      <c r="C101" s="33">
        <f t="shared" si="1"/>
        <v>120</v>
      </c>
    </row>
    <row r="102" spans="1:3" ht="15.6">
      <c r="A102" s="17">
        <v>8</v>
      </c>
      <c r="B102">
        <v>15</v>
      </c>
      <c r="C102" s="33">
        <f t="shared" si="1"/>
        <v>120</v>
      </c>
    </row>
    <row r="103" spans="1:3" ht="15.6">
      <c r="A103" s="17">
        <v>8</v>
      </c>
      <c r="B103">
        <v>33</v>
      </c>
      <c r="C103" s="33">
        <f t="shared" si="1"/>
        <v>264</v>
      </c>
    </row>
    <row r="104" spans="1:3" ht="15.6">
      <c r="A104" s="17">
        <v>30</v>
      </c>
      <c r="B104">
        <v>2.2000000000000002</v>
      </c>
      <c r="C104" s="33">
        <f t="shared" si="1"/>
        <v>66</v>
      </c>
    </row>
    <row r="105" spans="1:3" ht="15.6">
      <c r="A105" s="17">
        <v>50</v>
      </c>
      <c r="B105">
        <v>10</v>
      </c>
      <c r="C105" s="33">
        <f t="shared" si="1"/>
        <v>500</v>
      </c>
    </row>
    <row r="106" spans="1:3" ht="17.399999999999999">
      <c r="C106" s="34">
        <f>SUM(C1:C105)</f>
        <v>56918.5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WARZYWA</vt:lpstr>
      <vt:lpstr>Arkusz2</vt:lpstr>
      <vt:lpstr>Arkusz1</vt:lpstr>
    </vt:vector>
  </TitlesOfParts>
  <Company>trans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Rysiek jach</dc:creator>
  <cp:lastModifiedBy>Wioletta Betlińska</cp:lastModifiedBy>
  <cp:lastPrinted>2017-10-20T10:03:19Z</cp:lastPrinted>
  <dcterms:created xsi:type="dcterms:W3CDTF">2012-09-15T19:17:06Z</dcterms:created>
  <dcterms:modified xsi:type="dcterms:W3CDTF">2021-11-09T13:00:00Z</dcterms:modified>
</cp:coreProperties>
</file>