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9585"/>
  </bookViews>
  <sheets>
    <sheet name="D) Gdańsk" sheetId="4" r:id="rId1"/>
  </sheets>
  <definedNames>
    <definedName name="_xlnm.Print_Area" localSheetId="0">'D) Gdańsk'!$A$1:$I$72</definedName>
  </definedNames>
  <calcPr calcId="152511"/>
</workbook>
</file>

<file path=xl/calcChain.xml><?xml version="1.0" encoding="utf-8"?>
<calcChain xmlns="http://schemas.openxmlformats.org/spreadsheetml/2006/main">
  <c r="E36" i="4" l="1"/>
  <c r="H37" i="4" l="1"/>
  <c r="G36" i="4" l="1"/>
  <c r="I36" i="4" s="1"/>
  <c r="G35" i="4" l="1"/>
  <c r="I35" i="4" s="1"/>
  <c r="G34" i="4"/>
  <c r="I34" i="4" s="1"/>
  <c r="G33" i="4"/>
  <c r="I33" i="4" s="1"/>
  <c r="G32" i="4"/>
  <c r="I32" i="4" s="1"/>
  <c r="G31" i="4"/>
  <c r="G37" i="4" l="1"/>
  <c r="I31" i="4"/>
  <c r="I37" i="4" s="1"/>
</calcChain>
</file>

<file path=xl/sharedStrings.xml><?xml version="1.0" encoding="utf-8"?>
<sst xmlns="http://schemas.openxmlformats.org/spreadsheetml/2006/main" count="93" uniqueCount="86">
  <si>
    <t>FORMULARZ OFERTOWY</t>
  </si>
  <si>
    <t>I.</t>
  </si>
  <si>
    <t>Zamawiający</t>
  </si>
  <si>
    <t xml:space="preserve">Krajowa Szkoła Sądownictwa i Prokuratury </t>
  </si>
  <si>
    <t xml:space="preserve">ul. Przy Rondzie 5, </t>
  </si>
  <si>
    <t>31-547 Kraków</t>
  </si>
  <si>
    <t>II.</t>
  </si>
  <si>
    <t>Dane Wykonawcy</t>
  </si>
  <si>
    <t>Adres siedziby Wykonawcy</t>
  </si>
  <si>
    <t>Miejscowość:</t>
  </si>
  <si>
    <t>ul</t>
  </si>
  <si>
    <t>Tel.:</t>
  </si>
  <si>
    <t>Adres e-mailowy</t>
  </si>
  <si>
    <t>Kod pocztowy:</t>
  </si>
  <si>
    <t>nr:</t>
  </si>
  <si>
    <t>Faks:</t>
  </si>
  <si>
    <t>III.</t>
  </si>
  <si>
    <t>Oferta Cenowa</t>
  </si>
  <si>
    <t>Lp.</t>
  </si>
  <si>
    <t>Przedmiot zamówienia</t>
  </si>
  <si>
    <t>cena jednostkowa netto</t>
  </si>
  <si>
    <t>ilość</t>
  </si>
  <si>
    <t>j.m</t>
  </si>
  <si>
    <t>Łączna wartość netto</t>
  </si>
  <si>
    <t>Łączna wartość brutto</t>
  </si>
  <si>
    <t>Serwis kawowy</t>
  </si>
  <si>
    <t>Kolacja</t>
  </si>
  <si>
    <t>osobodzień</t>
  </si>
  <si>
    <t>dzień</t>
  </si>
  <si>
    <t>Całkowita wartość zamówienia</t>
  </si>
  <si>
    <t>Podatek VAT           w zł</t>
  </si>
  <si>
    <t>Nazwa (firma Wykonawcy):</t>
  </si>
  <si>
    <t>IV.</t>
  </si>
  <si>
    <t>V.</t>
  </si>
  <si>
    <t>Oświadczenia</t>
  </si>
  <si>
    <t>A)</t>
  </si>
  <si>
    <t>B)</t>
  </si>
  <si>
    <t>C)</t>
  </si>
  <si>
    <t>Oświadczamy, że oferowana cena obejmuje i uwzględnia wszystkie koszty, jakie są niezbędne do wykonania zamówienia.</t>
  </si>
  <si>
    <t>VI.</t>
  </si>
  <si>
    <t>1)</t>
  </si>
  <si>
    <t>2)</t>
  </si>
  <si>
    <t>3)</t>
  </si>
  <si>
    <t>data</t>
  </si>
  <si>
    <t>Pieczęć firmowa i podpis</t>
  </si>
  <si>
    <t>D)</t>
  </si>
  <si>
    <t>E)</t>
  </si>
  <si>
    <t>Koszt wynajęcia sali szkoleniowej wraz  z obsługą techniczną</t>
  </si>
  <si>
    <t>19-21.10.2015</t>
  </si>
  <si>
    <t>16-18.11.2015</t>
  </si>
  <si>
    <t>02-04.12.2015</t>
  </si>
  <si>
    <t>16-18.12.2015</t>
  </si>
  <si>
    <t>04-06.11.2015</t>
  </si>
  <si>
    <t>18-20.01.2016</t>
  </si>
  <si>
    <r>
      <t xml:space="preserve">Miejsce realizacji usługi: </t>
    </r>
    <r>
      <rPr>
        <b/>
        <sz val="12"/>
        <color theme="4"/>
        <rFont val="Calibri"/>
        <family val="2"/>
        <charset val="238"/>
        <scheme val="minor"/>
      </rPr>
      <t>GDAŃSK</t>
    </r>
  </si>
  <si>
    <t>Dotyczy usługi wynajmu miejsc noclegowych, sali szkoleniowej wraz z obsługą techniczną, usługą cateringu na potrzeby organizacji trzydniowych szkoleń w Gdańsku w ilości 6 edycji dla maksymalnie 336 osób. Podczas jednego szkolenia zaplanowano  realizację usługi wynajmu miejsc noclegowych dla maksymalnie 50 osób oraz usługę wynajmu sali szkoleniowej wraz z obsługą techniczną, usługą cateringu dla 56 osób. Zamówienie będzie realizowane w ramach projektu „Szkolenie kadr wymiaru sprawiedliwości i prokuratury w zakresie zwalczania  i zapobiegania przestępczości transgranicznej i zorganizowanej”, realizowanego w ramach funduszy norweskich na lata 2009-2014.</t>
  </si>
  <si>
    <t>NA REALIZACJĘ ZAMÓWIENIA W RAMACH ZADANIA CZĘŚCIOWEGO NR IV</t>
  </si>
  <si>
    <t>Termin</t>
  </si>
  <si>
    <t>LP.</t>
  </si>
  <si>
    <t>Informacje o  oferowanym obiekcie/obiektach:</t>
  </si>
  <si>
    <t>Nazwa oferowanego obiektu (ilość gwiazdek)</t>
  </si>
  <si>
    <t>Adres oferowanego obiektu</t>
  </si>
  <si>
    <t>F)</t>
  </si>
  <si>
    <t xml:space="preserve">Nocleg w pokoju jednoosobowym wraz ze śniadaniem </t>
  </si>
  <si>
    <t xml:space="preserve">Nocleg w pokoju dwuosobowym wraz ze śniadaniem </t>
  </si>
  <si>
    <t>Załącznik Nr 6 D do SIWZ</t>
  </si>
  <si>
    <t>pojedyncza przerwa kawowa</t>
  </si>
  <si>
    <t>pokój/doba</t>
  </si>
  <si>
    <t>Oświadczamy, że zapoznaliśmy się z opisem przedmiotu zamówienia stanowiącym załącznik nr 1 do SIWZ oraz uzyskaliśmy wszystkie niezbędne informacje do przygotowania oferty.</t>
  </si>
  <si>
    <t>Oświadczamy, że zaproponowana przez nas usługa spełnia wymagania określone w załączniku nr 1 do SIWZ</t>
  </si>
  <si>
    <t xml:space="preserve">D) </t>
  </si>
  <si>
    <t>Oświadczamy, że zobowiązujemy się zrealizować zamówienie zgodnie z wymaganiami określonymi w SIWZ oraz zgodnie ze złożoną przez nas ofertą.</t>
  </si>
  <si>
    <t>Oświadczamy, że zapoznaliśmy się z istotnymi postanowieniami umowy, akceptujemy je bez zastrzeżeń i w wypadku wyboru naszej oferty, zobowiązujemy się do zawarcia umowy na warunkach w nich określonych, w miejscu i terminie wskazanym przez Zamawiającego.</t>
  </si>
  <si>
    <t>G)</t>
  </si>
  <si>
    <t xml:space="preserve">Oświadczamy, że nasza oferta składa się z </t>
  </si>
  <si>
    <t>stron.</t>
  </si>
  <si>
    <t>H)</t>
  </si>
  <si>
    <t xml:space="preserve">Oświadczamy, że informacje zawarte na następujących stronach oferty: </t>
  </si>
  <si>
    <t xml:space="preserve">stanowią tajemnicę </t>
  </si>
  <si>
    <r>
      <t>przedsiębiorstwa w rozumieniu art. 11 ust. 4 ustawy z dn. 16 kwietnia 1993 o zwalczaniu nieuczciwej konkurencji</t>
    </r>
    <r>
      <rPr>
        <sz val="11"/>
        <color theme="1"/>
        <rFont val="Wingdings 2"/>
        <family val="1"/>
        <charset val="2"/>
      </rPr>
      <t>Ú</t>
    </r>
  </si>
  <si>
    <r>
      <rPr>
        <sz val="11"/>
        <color theme="1"/>
        <rFont val="Wingdings 2"/>
        <family val="1"/>
        <charset val="2"/>
      </rPr>
      <t>Ú</t>
    </r>
    <r>
      <rPr>
        <sz val="11"/>
        <color theme="1"/>
        <rFont val="Bookman Old Style"/>
        <family val="1"/>
        <charset val="238"/>
      </rPr>
      <t>o ile dotyczy</t>
    </r>
  </si>
  <si>
    <t>Załącznikami do niniejszego formularza, stanowiącymi integralną część oferty, są:</t>
  </si>
  <si>
    <t>4)</t>
  </si>
  <si>
    <t>5)</t>
  </si>
  <si>
    <t>Oświadczamy, iż uważamy się za związanych niniejszą ofertą przez okres 60 dni od terminu składania ofert.</t>
  </si>
  <si>
    <t>Obiad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</si>
</sst>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color theme="1"/>
      <name val="Bookman Old Style"/>
      <family val="1"/>
      <charset val="238"/>
    </font>
    <font>
      <b/>
      <u/>
      <sz val="14"/>
      <color theme="1"/>
      <name val="Tahoma"/>
      <family val="2"/>
      <charset val="238"/>
    </font>
    <font>
      <b/>
      <sz val="12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4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rgb="FF000000"/>
      <name val="Bookman Old Style"/>
      <family val="1"/>
      <charset val="238"/>
    </font>
    <font>
      <b/>
      <sz val="12"/>
      <color theme="4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000000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sz val="11"/>
      <color theme="1"/>
      <name val="Wingdings 2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7" fillId="2" borderId="1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horizontal="right"/>
    </xf>
    <xf numFmtId="44" fontId="9" fillId="4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0" fillId="0" borderId="0" xfId="0" applyFill="1"/>
    <xf numFmtId="0" fontId="7" fillId="0" borderId="1" xfId="0" applyFont="1" applyBorder="1" applyAlignment="1" applyProtection="1">
      <alignment horizontal="right" vertical="center" wrapText="1"/>
    </xf>
    <xf numFmtId="0" fontId="7" fillId="0" borderId="1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Protection="1"/>
    <xf numFmtId="0" fontId="3" fillId="3" borderId="1" xfId="0" applyFont="1" applyFill="1" applyBorder="1" applyProtection="1"/>
    <xf numFmtId="0" fontId="7" fillId="0" borderId="3" xfId="0" applyFont="1" applyBorder="1" applyAlignment="1" applyProtection="1">
      <alignment horizontal="center" vertical="center" wrapText="1"/>
    </xf>
    <xf numFmtId="44" fontId="7" fillId="0" borderId="2" xfId="0" applyNumberFormat="1" applyFont="1" applyFill="1" applyBorder="1" applyAlignment="1" applyProtection="1">
      <alignment horizontal="center" vertical="center"/>
      <protection locked="0"/>
    </xf>
    <xf numFmtId="44" fontId="7" fillId="0" borderId="2" xfId="0" applyNumberFormat="1" applyFont="1" applyBorder="1" applyAlignment="1" applyProtection="1">
      <alignment horizontal="center" vertical="center"/>
      <protection locked="0"/>
    </xf>
    <xf numFmtId="44" fontId="7" fillId="0" borderId="1" xfId="0" applyNumberFormat="1" applyFont="1" applyFill="1" applyBorder="1" applyAlignment="1" applyProtection="1">
      <alignment horizontal="right" vertical="center"/>
      <protection locked="0"/>
    </xf>
    <xf numFmtId="44" fontId="7" fillId="0" borderId="1" xfId="0" applyNumberFormat="1" applyFont="1" applyBorder="1" applyAlignment="1" applyProtection="1">
      <alignment horizontal="right" vertical="center"/>
      <protection locked="0"/>
    </xf>
    <xf numFmtId="44" fontId="15" fillId="3" borderId="1" xfId="0" applyNumberFormat="1" applyFont="1" applyFill="1" applyBorder="1" applyAlignment="1" applyProtection="1">
      <alignment horizontal="right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3" fillId="0" borderId="0" xfId="0" applyFont="1" applyProtection="1"/>
    <xf numFmtId="0" fontId="1" fillId="0" borderId="0" xfId="0" applyFont="1" applyAlignment="1" applyProtection="1">
      <alignment horizontal="left" vertical="center"/>
    </xf>
    <xf numFmtId="0" fontId="2" fillId="0" borderId="0" xfId="0" applyFont="1" applyBorder="1" applyProtection="1"/>
    <xf numFmtId="0" fontId="8" fillId="0" borderId="0" xfId="0" applyFont="1" applyBorder="1" applyProtection="1"/>
    <xf numFmtId="0" fontId="0" fillId="0" borderId="0" xfId="0" applyBorder="1" applyProtection="1"/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/>
    <xf numFmtId="0" fontId="3" fillId="0" borderId="0" xfId="0" applyFont="1" applyAlignment="1" applyProtection="1">
      <alignment vertical="center"/>
    </xf>
    <xf numFmtId="0" fontId="6" fillId="0" borderId="0" xfId="0" applyFont="1" applyProtection="1"/>
    <xf numFmtId="0" fontId="6" fillId="0" borderId="0" xfId="0" applyFont="1" applyAlignment="1" applyProtection="1">
      <alignment vertical="center"/>
    </xf>
    <xf numFmtId="0" fontId="7" fillId="0" borderId="0" xfId="0" applyFont="1" applyFill="1" applyBorder="1" applyAlignment="1" applyProtection="1">
      <alignment horizontal="center"/>
    </xf>
    <xf numFmtId="0" fontId="6" fillId="0" borderId="0" xfId="0" applyFont="1" applyFill="1" applyProtection="1"/>
    <xf numFmtId="0" fontId="0" fillId="0" borderId="0" xfId="0" applyFill="1" applyProtection="1"/>
    <xf numFmtId="44" fontId="7" fillId="0" borderId="1" xfId="0" applyNumberFormat="1" applyFont="1" applyFill="1" applyBorder="1" applyAlignment="1" applyProtection="1">
      <alignment horizontal="right" vertical="center"/>
    </xf>
    <xf numFmtId="44" fontId="7" fillId="0" borderId="1" xfId="0" applyNumberFormat="1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right"/>
    </xf>
    <xf numFmtId="0" fontId="6" fillId="0" borderId="0" xfId="0" applyFont="1" applyAlignment="1" applyProtection="1">
      <alignment horizontal="left" vertical="center"/>
    </xf>
    <xf numFmtId="0" fontId="16" fillId="0" borderId="0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justify" vertical="top"/>
    </xf>
    <xf numFmtId="0" fontId="3" fillId="0" borderId="0" xfId="0" applyFont="1" applyAlignment="1">
      <alignment vertical="top"/>
    </xf>
    <xf numFmtId="0" fontId="2" fillId="0" borderId="0" xfId="0" applyFont="1"/>
    <xf numFmtId="0" fontId="3" fillId="0" borderId="0" xfId="0" applyFont="1" applyAlignment="1">
      <alignment horizontal="justify" vertical="justify" wrapText="1"/>
    </xf>
    <xf numFmtId="0" fontId="3" fillId="0" borderId="17" xfId="0" applyFont="1" applyBorder="1" applyAlignment="1" applyProtection="1">
      <alignment vertical="top"/>
      <protection locked="0"/>
    </xf>
    <xf numFmtId="0" fontId="7" fillId="3" borderId="2" xfId="0" applyFont="1" applyFill="1" applyBorder="1" applyAlignment="1" applyProtection="1">
      <alignment horizontal="right" vertical="center" wrapText="1"/>
    </xf>
    <xf numFmtId="0" fontId="7" fillId="3" borderId="4" xfId="0" applyFont="1" applyFill="1" applyBorder="1" applyAlignment="1" applyProtection="1">
      <alignment horizontal="right" vertical="center" wrapText="1"/>
    </xf>
    <xf numFmtId="0" fontId="7" fillId="3" borderId="3" xfId="0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justify" vertical="justify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right" vertical="center" wrapText="1"/>
    </xf>
    <xf numFmtId="0" fontId="7" fillId="3" borderId="9" xfId="0" applyFont="1" applyFill="1" applyBorder="1" applyAlignment="1" applyProtection="1">
      <alignment horizontal="right" vertical="center" wrapText="1"/>
    </xf>
    <xf numFmtId="0" fontId="7" fillId="3" borderId="10" xfId="0" applyFont="1" applyFill="1" applyBorder="1" applyAlignment="1" applyProtection="1">
      <alignment horizontal="right" vertical="center" wrapText="1"/>
    </xf>
    <xf numFmtId="0" fontId="7" fillId="3" borderId="11" xfId="0" applyFont="1" applyFill="1" applyBorder="1" applyAlignment="1" applyProtection="1">
      <alignment horizontal="right" vertical="center" wrapText="1"/>
    </xf>
    <xf numFmtId="0" fontId="7" fillId="3" borderId="12" xfId="0" applyFont="1" applyFill="1" applyBorder="1" applyAlignment="1" applyProtection="1">
      <alignment horizontal="right" vertical="center" wrapText="1"/>
    </xf>
    <xf numFmtId="0" fontId="7" fillId="3" borderId="1" xfId="0" applyFont="1" applyFill="1" applyBorder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wrapText="1"/>
      <protection locked="0"/>
    </xf>
    <xf numFmtId="0" fontId="7" fillId="0" borderId="3" xfId="0" applyFont="1" applyBorder="1" applyAlignment="1" applyProtection="1">
      <alignment horizont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justify" vertical="justify" wrapText="1"/>
    </xf>
    <xf numFmtId="0" fontId="3" fillId="0" borderId="0" xfId="0" applyFont="1" applyAlignment="1">
      <alignment horizontal="left" vertical="justify" wrapText="1"/>
    </xf>
    <xf numFmtId="0" fontId="6" fillId="0" borderId="0" xfId="0" applyFont="1" applyAlignment="1">
      <alignment horizontal="left" vertical="justify" wrapText="1"/>
    </xf>
    <xf numFmtId="0" fontId="0" fillId="0" borderId="14" xfId="0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right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6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vertical="top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horizontal="left" vertical="top"/>
    </xf>
    <xf numFmtId="0" fontId="6" fillId="0" borderId="16" xfId="0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justify" vertical="top"/>
    </xf>
    <xf numFmtId="0" fontId="0" fillId="0" borderId="6" xfId="0" applyBorder="1" applyAlignment="1" applyProtection="1">
      <alignment horizont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tabSelected="1" topLeftCell="A62" zoomScale="120" zoomScaleNormal="120" zoomScalePageLayoutView="55" workbookViewId="0">
      <selection activeCell="H78" sqref="H78"/>
    </sheetView>
  </sheetViews>
  <sheetFormatPr defaultRowHeight="15" x14ac:dyDescent="0.25"/>
  <cols>
    <col min="1" max="1" width="4.85546875" customWidth="1"/>
    <col min="2" max="2" width="10" customWidth="1"/>
    <col min="4" max="4" width="25.85546875" customWidth="1"/>
    <col min="5" max="5" width="11" customWidth="1"/>
    <col min="6" max="6" width="13.42578125" customWidth="1"/>
    <col min="7" max="7" width="17.28515625" customWidth="1"/>
    <col min="8" max="8" width="17.85546875" customWidth="1"/>
    <col min="9" max="9" width="23.7109375" customWidth="1"/>
  </cols>
  <sheetData>
    <row r="1" spans="1:9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x14ac:dyDescent="0.25">
      <c r="A2" s="25"/>
      <c r="B2" s="26"/>
      <c r="C2" s="27"/>
      <c r="D2" s="22"/>
      <c r="E2" s="23"/>
      <c r="F2" s="24"/>
      <c r="G2" s="59" t="s">
        <v>65</v>
      </c>
      <c r="H2" s="59"/>
      <c r="I2" s="59"/>
    </row>
    <row r="3" spans="1:9" x14ac:dyDescent="0.25">
      <c r="A3" s="25"/>
      <c r="B3" s="26"/>
      <c r="C3" s="27"/>
      <c r="D3" s="22"/>
      <c r="E3" s="23"/>
      <c r="F3" s="24"/>
      <c r="G3" s="24"/>
      <c r="H3" s="22"/>
      <c r="I3" s="22"/>
    </row>
    <row r="4" spans="1:9" ht="18.75" customHeight="1" x14ac:dyDescent="0.25">
      <c r="A4" s="22"/>
      <c r="B4" s="22"/>
      <c r="C4" s="22"/>
      <c r="D4" s="22"/>
      <c r="E4" s="22"/>
      <c r="F4" s="22"/>
      <c r="G4" s="22"/>
      <c r="H4" s="22"/>
      <c r="I4" s="22"/>
    </row>
    <row r="5" spans="1:9" ht="15" customHeight="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</row>
    <row r="6" spans="1:9" ht="6.75" customHeight="1" x14ac:dyDescent="0.25">
      <c r="A6" s="28"/>
      <c r="B6" s="28"/>
      <c r="C6" s="28"/>
      <c r="D6" s="28"/>
      <c r="E6" s="28"/>
      <c r="F6" s="28"/>
      <c r="G6" s="28"/>
      <c r="H6" s="28"/>
      <c r="I6" s="28"/>
    </row>
    <row r="7" spans="1:9" ht="17.25" customHeight="1" x14ac:dyDescent="0.25">
      <c r="A7" s="61" t="s">
        <v>56</v>
      </c>
      <c r="B7" s="61"/>
      <c r="C7" s="61"/>
      <c r="D7" s="61"/>
      <c r="E7" s="61"/>
      <c r="F7" s="61"/>
      <c r="G7" s="61"/>
      <c r="H7" s="61"/>
      <c r="I7" s="61"/>
    </row>
    <row r="8" spans="1:9" ht="5.25" customHeight="1" x14ac:dyDescent="0.25">
      <c r="A8" s="29"/>
      <c r="B8" s="30"/>
      <c r="C8" s="30"/>
      <c r="D8" s="30"/>
      <c r="E8" s="30"/>
      <c r="F8" s="30"/>
      <c r="G8" s="30"/>
      <c r="H8" s="30"/>
      <c r="I8" s="30"/>
    </row>
    <row r="9" spans="1:9" ht="17.25" customHeight="1" x14ac:dyDescent="0.25">
      <c r="A9" s="62" t="s">
        <v>54</v>
      </c>
      <c r="B9" s="62"/>
      <c r="C9" s="62"/>
      <c r="D9" s="62"/>
      <c r="E9" s="62"/>
      <c r="F9" s="62"/>
      <c r="G9" s="62"/>
      <c r="H9" s="62"/>
      <c r="I9" s="62"/>
    </row>
    <row r="10" spans="1:9" ht="3.75" customHeight="1" x14ac:dyDescent="0.25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99.75" customHeight="1" x14ac:dyDescent="0.25">
      <c r="A11" s="63" t="s">
        <v>55</v>
      </c>
      <c r="B11" s="63"/>
      <c r="C11" s="63"/>
      <c r="D11" s="63"/>
      <c r="E11" s="63"/>
      <c r="F11" s="63"/>
      <c r="G11" s="63"/>
      <c r="H11" s="63"/>
      <c r="I11" s="63"/>
    </row>
    <row r="12" spans="1:9" ht="7.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</row>
    <row r="13" spans="1:9" ht="15.75" x14ac:dyDescent="0.25">
      <c r="A13" s="32" t="s">
        <v>1</v>
      </c>
      <c r="B13" s="33" t="s">
        <v>2</v>
      </c>
      <c r="C13" s="23"/>
      <c r="D13" s="22"/>
      <c r="E13" s="22"/>
      <c r="F13" s="22"/>
      <c r="G13" s="22"/>
      <c r="H13" s="22"/>
      <c r="I13" s="22"/>
    </row>
    <row r="14" spans="1:9" ht="7.5" customHeight="1" x14ac:dyDescent="0.25">
      <c r="A14" s="32"/>
      <c r="B14" s="33"/>
      <c r="C14" s="23"/>
      <c r="D14" s="22"/>
      <c r="E14" s="22"/>
      <c r="F14" s="22"/>
      <c r="G14" s="22"/>
      <c r="H14" s="22"/>
      <c r="I14" s="22"/>
    </row>
    <row r="15" spans="1:9" x14ac:dyDescent="0.25">
      <c r="A15" s="34" t="s">
        <v>3</v>
      </c>
      <c r="B15" s="22"/>
      <c r="C15" s="23"/>
      <c r="D15" s="22"/>
      <c r="E15" s="22"/>
      <c r="F15" s="22"/>
      <c r="G15" s="22"/>
      <c r="H15" s="22"/>
      <c r="I15" s="22"/>
    </row>
    <row r="16" spans="1:9" x14ac:dyDescent="0.25">
      <c r="A16" s="34" t="s">
        <v>4</v>
      </c>
      <c r="B16" s="22"/>
      <c r="C16" s="23"/>
      <c r="D16" s="22"/>
      <c r="E16" s="22"/>
      <c r="F16" s="22"/>
      <c r="G16" s="22"/>
      <c r="H16" s="22"/>
      <c r="I16" s="22"/>
    </row>
    <row r="17" spans="1:9" x14ac:dyDescent="0.25">
      <c r="A17" s="34" t="s">
        <v>5</v>
      </c>
      <c r="B17" s="22"/>
      <c r="C17" s="23"/>
      <c r="D17" s="22"/>
      <c r="E17" s="22"/>
      <c r="F17" s="22"/>
      <c r="G17" s="22"/>
      <c r="H17" s="22"/>
      <c r="I17" s="22"/>
    </row>
    <row r="18" spans="1:9" ht="11.25" customHeight="1" x14ac:dyDescent="0.25">
      <c r="A18" s="34"/>
      <c r="B18" s="22"/>
      <c r="C18" s="23"/>
      <c r="D18" s="22"/>
      <c r="E18" s="22"/>
      <c r="F18" s="22"/>
      <c r="G18" s="22"/>
      <c r="H18" s="22"/>
      <c r="I18" s="22"/>
    </row>
    <row r="19" spans="1:9" ht="6.75" customHeight="1" x14ac:dyDescent="0.25">
      <c r="A19" s="22"/>
      <c r="B19" s="22"/>
      <c r="C19" s="22"/>
      <c r="D19" s="22"/>
      <c r="E19" s="22"/>
      <c r="F19" s="22"/>
      <c r="G19" s="22"/>
      <c r="H19" s="22"/>
      <c r="I19" s="22"/>
    </row>
    <row r="20" spans="1:9" x14ac:dyDescent="0.25">
      <c r="A20" s="35" t="s">
        <v>6</v>
      </c>
      <c r="B20" s="36" t="s">
        <v>7</v>
      </c>
      <c r="C20" s="22"/>
      <c r="D20" s="22"/>
      <c r="E20" s="22"/>
      <c r="F20" s="22"/>
      <c r="G20" s="22"/>
      <c r="H20" s="22"/>
      <c r="I20" s="22"/>
    </row>
    <row r="21" spans="1:9" ht="40.5" customHeight="1" x14ac:dyDescent="0.25">
      <c r="A21" s="55" t="s">
        <v>31</v>
      </c>
      <c r="B21" s="56"/>
      <c r="C21" s="56"/>
      <c r="D21" s="57"/>
      <c r="E21" s="58"/>
      <c r="F21" s="58"/>
      <c r="G21" s="58"/>
      <c r="H21" s="58"/>
      <c r="I21" s="58"/>
    </row>
    <row r="22" spans="1:9" ht="36" customHeight="1" x14ac:dyDescent="0.3">
      <c r="A22" s="67" t="s">
        <v>8</v>
      </c>
      <c r="B22" s="68"/>
      <c r="C22" s="73" t="s">
        <v>9</v>
      </c>
      <c r="D22" s="73"/>
      <c r="E22" s="64"/>
      <c r="F22" s="66"/>
      <c r="G22" s="21" t="s">
        <v>13</v>
      </c>
      <c r="H22" s="64"/>
      <c r="I22" s="66"/>
    </row>
    <row r="23" spans="1:9" ht="15.75" x14ac:dyDescent="0.3">
      <c r="A23" s="69"/>
      <c r="B23" s="70"/>
      <c r="C23" s="73" t="s">
        <v>10</v>
      </c>
      <c r="D23" s="73"/>
      <c r="E23" s="74"/>
      <c r="F23" s="75"/>
      <c r="G23" s="21" t="s">
        <v>14</v>
      </c>
      <c r="H23" s="64"/>
      <c r="I23" s="66"/>
    </row>
    <row r="24" spans="1:9" ht="15.75" x14ac:dyDescent="0.3">
      <c r="A24" s="69"/>
      <c r="B24" s="70"/>
      <c r="C24" s="73" t="s">
        <v>11</v>
      </c>
      <c r="D24" s="73"/>
      <c r="E24" s="64"/>
      <c r="F24" s="66"/>
      <c r="G24" s="21" t="s">
        <v>15</v>
      </c>
      <c r="H24" s="64"/>
      <c r="I24" s="66"/>
    </row>
    <row r="25" spans="1:9" ht="22.5" customHeight="1" x14ac:dyDescent="0.3">
      <c r="A25" s="71"/>
      <c r="B25" s="72"/>
      <c r="C25" s="73" t="s">
        <v>12</v>
      </c>
      <c r="D25" s="73"/>
      <c r="E25" s="64"/>
      <c r="F25" s="65"/>
      <c r="G25" s="65"/>
      <c r="H25" s="65"/>
      <c r="I25" s="66"/>
    </row>
    <row r="26" spans="1:9" s="7" customFormat="1" ht="5.25" customHeight="1" x14ac:dyDescent="0.3">
      <c r="A26" s="5"/>
      <c r="B26" s="5"/>
      <c r="C26" s="5"/>
      <c r="D26" s="5"/>
      <c r="E26" s="37"/>
      <c r="F26" s="37"/>
      <c r="G26" s="37"/>
      <c r="H26" s="37"/>
      <c r="I26" s="37"/>
    </row>
    <row r="27" spans="1:9" s="7" customFormat="1" ht="9" customHeight="1" x14ac:dyDescent="0.3">
      <c r="A27" s="5"/>
      <c r="B27" s="5"/>
      <c r="C27" s="5"/>
      <c r="D27" s="5"/>
      <c r="E27" s="37"/>
      <c r="F27" s="37"/>
      <c r="G27" s="37"/>
      <c r="H27" s="37"/>
      <c r="I27" s="37"/>
    </row>
    <row r="28" spans="1:9" ht="13.5" hidden="1" customHeight="1" x14ac:dyDescent="0.3">
      <c r="A28" s="5"/>
      <c r="B28" s="5"/>
      <c r="C28" s="5"/>
      <c r="D28" s="5"/>
      <c r="E28" s="37"/>
      <c r="F28" s="37"/>
      <c r="G28" s="37"/>
      <c r="H28" s="37"/>
      <c r="I28" s="37"/>
    </row>
    <row r="29" spans="1:9" s="7" customFormat="1" x14ac:dyDescent="0.25">
      <c r="A29" s="38" t="s">
        <v>16</v>
      </c>
      <c r="B29" s="38" t="s">
        <v>17</v>
      </c>
      <c r="C29" s="39"/>
      <c r="D29" s="39"/>
      <c r="E29" s="39"/>
      <c r="F29" s="39"/>
      <c r="G29" s="39"/>
      <c r="H29" s="39"/>
      <c r="I29" s="39"/>
    </row>
    <row r="30" spans="1:9" s="7" customFormat="1" ht="75.75" customHeight="1" x14ac:dyDescent="0.25">
      <c r="A30" s="19" t="s">
        <v>18</v>
      </c>
      <c r="B30" s="76" t="s">
        <v>19</v>
      </c>
      <c r="C30" s="77"/>
      <c r="D30" s="20" t="s">
        <v>20</v>
      </c>
      <c r="E30" s="6" t="s">
        <v>21</v>
      </c>
      <c r="F30" s="20" t="s">
        <v>22</v>
      </c>
      <c r="G30" s="20" t="s">
        <v>23</v>
      </c>
      <c r="H30" s="20" t="s">
        <v>30</v>
      </c>
      <c r="I30" s="49" t="s">
        <v>24</v>
      </c>
    </row>
    <row r="31" spans="1:9" s="7" customFormat="1" ht="66" customHeight="1" x14ac:dyDescent="0.25">
      <c r="A31" s="19" t="s">
        <v>35</v>
      </c>
      <c r="B31" s="78" t="s">
        <v>47</v>
      </c>
      <c r="C31" s="78"/>
      <c r="D31" s="14"/>
      <c r="E31" s="9">
        <v>18</v>
      </c>
      <c r="F31" s="10" t="s">
        <v>28</v>
      </c>
      <c r="G31" s="40">
        <f>D31*E31</f>
        <v>0</v>
      </c>
      <c r="H31" s="16"/>
      <c r="I31" s="40">
        <f t="shared" ref="I31:I36" si="0">G31+H31</f>
        <v>0</v>
      </c>
    </row>
    <row r="32" spans="1:9" ht="43.5" customHeight="1" x14ac:dyDescent="0.25">
      <c r="A32" s="1" t="s">
        <v>36</v>
      </c>
      <c r="B32" s="79" t="s">
        <v>25</v>
      </c>
      <c r="C32" s="79"/>
      <c r="D32" s="14"/>
      <c r="E32" s="8">
        <v>1344</v>
      </c>
      <c r="F32" s="13" t="s">
        <v>66</v>
      </c>
      <c r="G32" s="41">
        <f t="shared" ref="G32:G36" si="1">D32*E32</f>
        <v>0</v>
      </c>
      <c r="H32" s="17"/>
      <c r="I32" s="41">
        <f t="shared" si="0"/>
        <v>0</v>
      </c>
    </row>
    <row r="33" spans="1:9" ht="21" customHeight="1" x14ac:dyDescent="0.25">
      <c r="A33" s="1" t="s">
        <v>37</v>
      </c>
      <c r="B33" s="79" t="s">
        <v>26</v>
      </c>
      <c r="C33" s="79"/>
      <c r="D33" s="14"/>
      <c r="E33" s="8">
        <v>672</v>
      </c>
      <c r="F33" s="2" t="s">
        <v>27</v>
      </c>
      <c r="G33" s="41">
        <f t="shared" si="1"/>
        <v>0</v>
      </c>
      <c r="H33" s="17"/>
      <c r="I33" s="41">
        <f t="shared" si="0"/>
        <v>0</v>
      </c>
    </row>
    <row r="34" spans="1:9" ht="19.5" customHeight="1" x14ac:dyDescent="0.3">
      <c r="A34" s="1" t="s">
        <v>45</v>
      </c>
      <c r="B34" s="79" t="s">
        <v>85</v>
      </c>
      <c r="C34" s="79"/>
      <c r="D34" s="15"/>
      <c r="E34" s="42">
        <v>1008</v>
      </c>
      <c r="F34" s="2" t="s">
        <v>27</v>
      </c>
      <c r="G34" s="41">
        <f t="shared" si="1"/>
        <v>0</v>
      </c>
      <c r="H34" s="17"/>
      <c r="I34" s="41">
        <f t="shared" si="0"/>
        <v>0</v>
      </c>
    </row>
    <row r="35" spans="1:9" ht="60.75" customHeight="1" x14ac:dyDescent="0.25">
      <c r="A35" s="1" t="s">
        <v>46</v>
      </c>
      <c r="B35" s="76" t="s">
        <v>63</v>
      </c>
      <c r="C35" s="77"/>
      <c r="D35" s="15"/>
      <c r="E35" s="8">
        <v>72</v>
      </c>
      <c r="F35" s="2" t="s">
        <v>67</v>
      </c>
      <c r="G35" s="41">
        <f t="shared" si="1"/>
        <v>0</v>
      </c>
      <c r="H35" s="17"/>
      <c r="I35" s="41">
        <f t="shared" si="0"/>
        <v>0</v>
      </c>
    </row>
    <row r="36" spans="1:9" ht="64.5" customHeight="1" x14ac:dyDescent="0.25">
      <c r="A36" s="1" t="s">
        <v>62</v>
      </c>
      <c r="B36" s="76" t="s">
        <v>64</v>
      </c>
      <c r="C36" s="77"/>
      <c r="D36" s="15"/>
      <c r="E36" s="8">
        <f>22*6*2</f>
        <v>264</v>
      </c>
      <c r="F36" s="2" t="s">
        <v>67</v>
      </c>
      <c r="G36" s="41">
        <f t="shared" si="1"/>
        <v>0</v>
      </c>
      <c r="H36" s="17"/>
      <c r="I36" s="41">
        <f t="shared" si="0"/>
        <v>0</v>
      </c>
    </row>
    <row r="37" spans="1:9" ht="42.75" customHeight="1" x14ac:dyDescent="0.3">
      <c r="A37" s="84" t="s">
        <v>29</v>
      </c>
      <c r="B37" s="84"/>
      <c r="C37" s="84"/>
      <c r="D37" s="84"/>
      <c r="E37" s="84"/>
      <c r="F37" s="84"/>
      <c r="G37" s="18">
        <f>SUM(G31:G36)</f>
        <v>0</v>
      </c>
      <c r="H37" s="18">
        <f t="shared" ref="H37:I37" si="2">SUM(H31:H36)</f>
        <v>0</v>
      </c>
      <c r="I37" s="18">
        <f t="shared" si="2"/>
        <v>0</v>
      </c>
    </row>
    <row r="38" spans="1:9" ht="15.75" x14ac:dyDescent="0.3">
      <c r="A38" s="3"/>
      <c r="B38" s="3"/>
      <c r="C38" s="3"/>
      <c r="D38" s="3"/>
      <c r="E38" s="3"/>
      <c r="F38" s="3"/>
      <c r="G38" s="4"/>
      <c r="H38" s="4"/>
      <c r="I38" s="4"/>
    </row>
    <row r="39" spans="1:9" x14ac:dyDescent="0.25">
      <c r="A39" s="35" t="s">
        <v>32</v>
      </c>
      <c r="B39" s="85" t="s">
        <v>59</v>
      </c>
      <c r="C39" s="85"/>
      <c r="D39" s="85"/>
      <c r="E39" s="85"/>
      <c r="F39" s="85"/>
      <c r="G39" s="85"/>
      <c r="H39" s="85"/>
      <c r="I39" s="85"/>
    </row>
    <row r="40" spans="1:9" x14ac:dyDescent="0.25">
      <c r="A40" s="35"/>
      <c r="B40" s="43"/>
      <c r="C40" s="43"/>
      <c r="D40" s="43"/>
      <c r="E40" s="43"/>
      <c r="F40" s="43"/>
      <c r="G40" s="43"/>
      <c r="H40" s="43"/>
      <c r="I40" s="43"/>
    </row>
    <row r="41" spans="1:9" x14ac:dyDescent="0.25">
      <c r="A41" s="11" t="s">
        <v>58</v>
      </c>
      <c r="B41" s="88" t="s">
        <v>57</v>
      </c>
      <c r="C41" s="88"/>
      <c r="D41" s="88" t="s">
        <v>60</v>
      </c>
      <c r="E41" s="88"/>
      <c r="F41" s="88"/>
      <c r="G41" s="88" t="s">
        <v>61</v>
      </c>
      <c r="H41" s="88"/>
      <c r="I41" s="88"/>
    </row>
    <row r="42" spans="1:9" ht="36" customHeight="1" x14ac:dyDescent="0.25">
      <c r="A42" s="12">
        <v>1</v>
      </c>
      <c r="B42" s="89" t="s">
        <v>48</v>
      </c>
      <c r="C42" s="89"/>
      <c r="D42" s="90"/>
      <c r="E42" s="90"/>
      <c r="F42" s="90"/>
      <c r="G42" s="90"/>
      <c r="H42" s="90"/>
      <c r="I42" s="90"/>
    </row>
    <row r="43" spans="1:9" ht="36" customHeight="1" x14ac:dyDescent="0.25">
      <c r="A43" s="12">
        <v>2</v>
      </c>
      <c r="B43" s="89" t="s">
        <v>52</v>
      </c>
      <c r="C43" s="89"/>
      <c r="D43" s="90"/>
      <c r="E43" s="90"/>
      <c r="F43" s="90"/>
      <c r="G43" s="90"/>
      <c r="H43" s="90"/>
      <c r="I43" s="90"/>
    </row>
    <row r="44" spans="1:9" ht="36" customHeight="1" x14ac:dyDescent="0.25">
      <c r="A44" s="12">
        <v>3</v>
      </c>
      <c r="B44" s="89" t="s">
        <v>49</v>
      </c>
      <c r="C44" s="89"/>
      <c r="D44" s="90"/>
      <c r="E44" s="90"/>
      <c r="F44" s="90"/>
      <c r="G44" s="90"/>
      <c r="H44" s="90"/>
      <c r="I44" s="90"/>
    </row>
    <row r="45" spans="1:9" ht="36" customHeight="1" x14ac:dyDescent="0.25">
      <c r="A45" s="12">
        <v>4</v>
      </c>
      <c r="B45" s="89" t="s">
        <v>50</v>
      </c>
      <c r="C45" s="89"/>
      <c r="D45" s="90"/>
      <c r="E45" s="90"/>
      <c r="F45" s="90"/>
      <c r="G45" s="90"/>
      <c r="H45" s="90"/>
      <c r="I45" s="90"/>
    </row>
    <row r="46" spans="1:9" ht="36" customHeight="1" x14ac:dyDescent="0.25">
      <c r="A46" s="12">
        <v>5</v>
      </c>
      <c r="B46" s="89" t="s">
        <v>51</v>
      </c>
      <c r="C46" s="89"/>
      <c r="D46" s="90"/>
      <c r="E46" s="90"/>
      <c r="F46" s="90"/>
      <c r="G46" s="90"/>
      <c r="H46" s="90"/>
      <c r="I46" s="90"/>
    </row>
    <row r="47" spans="1:9" ht="36" customHeight="1" x14ac:dyDescent="0.25">
      <c r="A47" s="12">
        <v>6</v>
      </c>
      <c r="B47" s="89" t="s">
        <v>53</v>
      </c>
      <c r="C47" s="89"/>
      <c r="D47" s="90"/>
      <c r="E47" s="90"/>
      <c r="F47" s="90"/>
      <c r="G47" s="90"/>
      <c r="H47" s="90"/>
      <c r="I47" s="90"/>
    </row>
    <row r="48" spans="1:9" x14ac:dyDescent="0.25">
      <c r="A48" s="23"/>
      <c r="B48" s="44"/>
      <c r="C48" s="44"/>
      <c r="D48" s="43"/>
      <c r="E48" s="43"/>
      <c r="F48" s="43"/>
      <c r="G48" s="43"/>
      <c r="H48" s="43"/>
      <c r="I48" s="43"/>
    </row>
    <row r="49" spans="1:9" ht="18" customHeight="1" x14ac:dyDescent="0.25">
      <c r="A49" s="45" t="s">
        <v>33</v>
      </c>
      <c r="B49" s="86" t="s">
        <v>34</v>
      </c>
      <c r="C49" s="86"/>
      <c r="D49" s="46"/>
      <c r="E49" s="46"/>
      <c r="F49" s="46"/>
      <c r="G49" s="46"/>
      <c r="H49" s="46"/>
      <c r="I49" s="46"/>
    </row>
    <row r="50" spans="1:9" ht="33" customHeight="1" x14ac:dyDescent="0.25">
      <c r="A50" s="46" t="s">
        <v>35</v>
      </c>
      <c r="B50" s="87" t="s">
        <v>68</v>
      </c>
      <c r="C50" s="87"/>
      <c r="D50" s="87"/>
      <c r="E50" s="87"/>
      <c r="F50" s="87"/>
      <c r="G50" s="87"/>
      <c r="H50" s="87"/>
      <c r="I50" s="87"/>
    </row>
    <row r="51" spans="1:9" ht="21.75" customHeight="1" x14ac:dyDescent="0.25">
      <c r="A51" s="46" t="s">
        <v>36</v>
      </c>
      <c r="B51" s="87" t="s">
        <v>69</v>
      </c>
      <c r="C51" s="87"/>
      <c r="D51" s="87"/>
      <c r="E51" s="87"/>
      <c r="F51" s="87"/>
      <c r="G51" s="87"/>
      <c r="H51" s="87"/>
      <c r="I51" s="87"/>
    </row>
    <row r="52" spans="1:9" ht="17.25" customHeight="1" x14ac:dyDescent="0.25">
      <c r="A52" s="46" t="s">
        <v>37</v>
      </c>
      <c r="B52" s="87" t="s">
        <v>38</v>
      </c>
      <c r="C52" s="87"/>
      <c r="D52" s="87"/>
      <c r="E52" s="87"/>
      <c r="F52" s="87"/>
      <c r="G52" s="87"/>
      <c r="H52" s="87"/>
      <c r="I52" s="87"/>
    </row>
    <row r="53" spans="1:9" ht="31.5" customHeight="1" x14ac:dyDescent="0.25">
      <c r="A53" s="46" t="s">
        <v>70</v>
      </c>
      <c r="B53" s="91" t="s">
        <v>71</v>
      </c>
      <c r="C53" s="91"/>
      <c r="D53" s="91"/>
      <c r="E53" s="91"/>
      <c r="F53" s="91"/>
      <c r="G53" s="91"/>
      <c r="H53" s="91"/>
      <c r="I53" s="91"/>
    </row>
    <row r="54" spans="1:9" ht="46.5" customHeight="1" x14ac:dyDescent="0.25">
      <c r="A54" s="46" t="s">
        <v>46</v>
      </c>
      <c r="B54" s="91" t="s">
        <v>72</v>
      </c>
      <c r="C54" s="91"/>
      <c r="D54" s="91"/>
      <c r="E54" s="91"/>
      <c r="F54" s="91"/>
      <c r="G54" s="91"/>
      <c r="H54" s="91"/>
      <c r="I54" s="91"/>
    </row>
    <row r="55" spans="1:9" x14ac:dyDescent="0.25">
      <c r="A55" s="46" t="s">
        <v>62</v>
      </c>
      <c r="B55" s="94" t="s">
        <v>84</v>
      </c>
      <c r="C55" s="94"/>
      <c r="D55" s="94"/>
      <c r="E55" s="94"/>
      <c r="F55" s="94"/>
      <c r="G55" s="94"/>
      <c r="H55" s="94"/>
      <c r="I55" s="94"/>
    </row>
    <row r="56" spans="1:9" x14ac:dyDescent="0.25">
      <c r="A56" s="46" t="s">
        <v>73</v>
      </c>
      <c r="B56" s="92" t="s">
        <v>74</v>
      </c>
      <c r="C56" s="92"/>
      <c r="D56" s="92"/>
      <c r="E56" s="92"/>
      <c r="F56" s="93"/>
      <c r="G56" s="93"/>
      <c r="H56" s="50" t="s">
        <v>75</v>
      </c>
      <c r="I56" s="50"/>
    </row>
    <row r="57" spans="1:9" x14ac:dyDescent="0.25">
      <c r="A57" s="46" t="s">
        <v>76</v>
      </c>
      <c r="B57" s="51" t="s">
        <v>77</v>
      </c>
      <c r="C57" s="51"/>
      <c r="D57" s="51"/>
      <c r="E57" s="51"/>
      <c r="F57" s="51"/>
      <c r="G57" s="54"/>
      <c r="H57" s="92" t="s">
        <v>78</v>
      </c>
      <c r="I57" s="92"/>
    </row>
    <row r="58" spans="1:9" x14ac:dyDescent="0.25">
      <c r="A58" s="46"/>
      <c r="B58" s="80" t="s">
        <v>79</v>
      </c>
      <c r="C58" s="80"/>
      <c r="D58" s="80"/>
      <c r="E58" s="80"/>
      <c r="F58" s="80"/>
      <c r="G58" s="80"/>
      <c r="H58" s="80"/>
      <c r="I58" s="80"/>
    </row>
    <row r="59" spans="1:9" ht="16.5" customHeight="1" x14ac:dyDescent="0.25">
      <c r="A59" s="22"/>
      <c r="B59" s="81" t="s">
        <v>80</v>
      </c>
      <c r="C59" s="81"/>
      <c r="D59" s="81"/>
      <c r="E59" s="81"/>
      <c r="F59" s="81"/>
      <c r="G59" s="52"/>
      <c r="H59" s="53"/>
      <c r="I59" s="53"/>
    </row>
    <row r="60" spans="1:9" ht="15.75" customHeight="1" x14ac:dyDescent="0.25">
      <c r="A60" s="48" t="s">
        <v>39</v>
      </c>
      <c r="B60" s="82" t="s">
        <v>81</v>
      </c>
      <c r="C60" s="82"/>
      <c r="D60" s="82"/>
      <c r="E60" s="82"/>
      <c r="F60" s="82"/>
      <c r="G60" s="82"/>
      <c r="H60" s="82"/>
      <c r="I60" s="82"/>
    </row>
    <row r="61" spans="1:9" ht="20.25" customHeight="1" x14ac:dyDescent="0.25">
      <c r="A61" s="47" t="s">
        <v>40</v>
      </c>
      <c r="B61" s="83"/>
      <c r="C61" s="83"/>
      <c r="D61" s="83"/>
      <c r="E61" s="83"/>
      <c r="F61" s="83"/>
      <c r="G61" s="83"/>
      <c r="H61" s="83"/>
      <c r="I61" s="83"/>
    </row>
    <row r="62" spans="1:9" ht="21.75" customHeight="1" x14ac:dyDescent="0.25">
      <c r="A62" s="47" t="s">
        <v>41</v>
      </c>
      <c r="B62" s="96"/>
      <c r="C62" s="96"/>
      <c r="D62" s="96"/>
      <c r="E62" s="96"/>
      <c r="F62" s="96"/>
      <c r="G62" s="96"/>
      <c r="H62" s="96"/>
      <c r="I62" s="96"/>
    </row>
    <row r="63" spans="1:9" ht="24" customHeight="1" x14ac:dyDescent="0.25">
      <c r="A63" s="47" t="s">
        <v>42</v>
      </c>
      <c r="B63" s="96"/>
      <c r="C63" s="96"/>
      <c r="D63" s="96"/>
      <c r="E63" s="96"/>
      <c r="F63" s="96"/>
      <c r="G63" s="96"/>
      <c r="H63" s="96"/>
      <c r="I63" s="96"/>
    </row>
    <row r="64" spans="1:9" ht="24" customHeight="1" x14ac:dyDescent="0.25">
      <c r="A64" s="47" t="s">
        <v>82</v>
      </c>
      <c r="B64" s="96"/>
      <c r="C64" s="96"/>
      <c r="D64" s="96"/>
      <c r="E64" s="96"/>
      <c r="F64" s="96"/>
      <c r="G64" s="96"/>
      <c r="H64" s="96"/>
      <c r="I64" s="96"/>
    </row>
    <row r="65" spans="1:9" ht="24" customHeight="1" x14ac:dyDescent="0.25">
      <c r="A65" s="47" t="s">
        <v>83</v>
      </c>
      <c r="B65" s="96"/>
      <c r="C65" s="96"/>
      <c r="D65" s="96"/>
      <c r="E65" s="96"/>
      <c r="F65" s="96"/>
      <c r="G65" s="96"/>
      <c r="H65" s="96"/>
      <c r="I65" s="96"/>
    </row>
    <row r="66" spans="1:9" x14ac:dyDescent="0.25">
      <c r="A66" s="22"/>
      <c r="B66" s="22"/>
      <c r="C66" s="22"/>
      <c r="D66" s="22"/>
      <c r="E66" s="22"/>
      <c r="F66" s="22"/>
      <c r="G66" s="22"/>
      <c r="H66" s="22"/>
      <c r="I66" s="22"/>
    </row>
    <row r="67" spans="1:9" x14ac:dyDescent="0.25">
      <c r="A67" s="22"/>
      <c r="B67" s="22"/>
      <c r="C67" s="22"/>
      <c r="D67" s="22"/>
      <c r="E67" s="22"/>
      <c r="F67" s="22"/>
      <c r="G67" s="22"/>
      <c r="H67" s="22"/>
      <c r="I67" s="22"/>
    </row>
    <row r="68" spans="1:9" x14ac:dyDescent="0.25">
      <c r="A68" s="97"/>
      <c r="B68" s="97"/>
      <c r="C68" s="97"/>
      <c r="D68" s="22"/>
      <c r="E68" s="22"/>
      <c r="F68" s="22"/>
      <c r="G68" s="22"/>
      <c r="H68" s="22"/>
      <c r="I68" s="22"/>
    </row>
    <row r="69" spans="1:9" x14ac:dyDescent="0.25">
      <c r="A69" s="95" t="s">
        <v>43</v>
      </c>
      <c r="B69" s="95"/>
      <c r="C69" s="95"/>
      <c r="D69" s="22"/>
      <c r="E69" s="22"/>
      <c r="F69" s="22"/>
      <c r="G69" s="95" t="s">
        <v>44</v>
      </c>
      <c r="H69" s="95"/>
      <c r="I69" s="95"/>
    </row>
  </sheetData>
  <sheetProtection password="D4C7" sheet="1" objects="1" scenarios="1"/>
  <mergeCells count="70">
    <mergeCell ref="A69:C69"/>
    <mergeCell ref="G69:I69"/>
    <mergeCell ref="B62:I62"/>
    <mergeCell ref="B63:I63"/>
    <mergeCell ref="B64:I64"/>
    <mergeCell ref="B65:I65"/>
    <mergeCell ref="A68:C68"/>
    <mergeCell ref="B53:I53"/>
    <mergeCell ref="B54:I54"/>
    <mergeCell ref="B56:E56"/>
    <mergeCell ref="F56:G56"/>
    <mergeCell ref="H57:I57"/>
    <mergeCell ref="B55:I55"/>
    <mergeCell ref="B47:C47"/>
    <mergeCell ref="D42:F42"/>
    <mergeCell ref="D43:F43"/>
    <mergeCell ref="D44:F44"/>
    <mergeCell ref="D45:F45"/>
    <mergeCell ref="D46:F46"/>
    <mergeCell ref="D47:F47"/>
    <mergeCell ref="B44:C44"/>
    <mergeCell ref="B45:C45"/>
    <mergeCell ref="B46:C46"/>
    <mergeCell ref="G45:I45"/>
    <mergeCell ref="G46:I46"/>
    <mergeCell ref="G47:I47"/>
    <mergeCell ref="D41:F41"/>
    <mergeCell ref="G41:I41"/>
    <mergeCell ref="G42:I42"/>
    <mergeCell ref="G43:I43"/>
    <mergeCell ref="G44:I44"/>
    <mergeCell ref="B58:I58"/>
    <mergeCell ref="B59:F59"/>
    <mergeCell ref="B60:I60"/>
    <mergeCell ref="B61:I61"/>
    <mergeCell ref="B33:C33"/>
    <mergeCell ref="B34:C34"/>
    <mergeCell ref="B35:C35"/>
    <mergeCell ref="A37:F37"/>
    <mergeCell ref="B39:I39"/>
    <mergeCell ref="B49:C49"/>
    <mergeCell ref="B50:I50"/>
    <mergeCell ref="B51:I51"/>
    <mergeCell ref="B52:I52"/>
    <mergeCell ref="B41:C41"/>
    <mergeCell ref="B42:C42"/>
    <mergeCell ref="B43:C43"/>
    <mergeCell ref="B30:C30"/>
    <mergeCell ref="B31:C31"/>
    <mergeCell ref="B32:C32"/>
    <mergeCell ref="B36:C36"/>
    <mergeCell ref="C25:D25"/>
    <mergeCell ref="E25:I25"/>
    <mergeCell ref="A22:B25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A21:D21"/>
    <mergeCell ref="E21:I21"/>
    <mergeCell ref="G2:I2"/>
    <mergeCell ref="A5:I5"/>
    <mergeCell ref="A7:I7"/>
    <mergeCell ref="A9:I9"/>
    <mergeCell ref="A11:I11"/>
  </mergeCells>
  <pageMargins left="0.51181102362204722" right="0.51181102362204722" top="0.94488188976377963" bottom="0.94488188976377963" header="0.23622047244094491" footer="0.23622047244094491"/>
  <pageSetup paperSize="9" scale="69" fitToHeight="0" orientation="portrait" r:id="rId1"/>
  <headerFooter>
    <oddHeader>&amp;L&amp;G&amp;R&amp;G</oddHeader>
    <oddFooter xml:space="preserve">&amp;C&amp;10Projekt pt.: ,&amp;"-,Kursywa",Szkolenie kadr wymiaru sprawiedliwości i prokuratury w zakresie zwalczania 
i zapobiegania przestępczości transgranicznej i zorganizowanej”&amp;"-,Standardowy"
Projekt realizowany w ramach funduszy norweskich na lata 2009-2014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D) Gdańsk</vt:lpstr>
      <vt:lpstr>'D) Gdańsk'!Obszar_wydruku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2015-07-23T12:57:18Z</dcterms:modified>
</cp:coreProperties>
</file>