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aban\Desktop\przetarg spożywka 2026-2027\"/>
    </mc:Choice>
  </mc:AlternateContent>
  <bookViews>
    <workbookView xWindow="0" yWindow="0" windowWidth="23016" windowHeight="10584" firstSheet="5" activeTab="5"/>
  </bookViews>
  <sheets>
    <sheet name="Część nr 1 - ogólnospożywcze" sheetId="1" r:id="rId1"/>
    <sheet name="Część nr 2 - pieczywo" sheetId="2" r:id="rId2"/>
    <sheet name="Część nr 3 - ciasto i wyroby ci" sheetId="3" r:id="rId3"/>
    <sheet name="Część nr 4 - nabiał " sheetId="4" r:id="rId4"/>
    <sheet name="Częsć nr 5 - mrożonki" sheetId="5" r:id="rId5"/>
    <sheet name="Część nr 6 - przetwory owocowo-" sheetId="6" r:id="rId6"/>
    <sheet name="Część nr 7 - świeże warzywa i o" sheetId="7" r:id="rId7"/>
    <sheet name="Część nr 8 - ryby i przetwory r" sheetId="8" r:id="rId8"/>
    <sheet name="Część nr 9 - mięso i wędliny " sheetId="9" r:id="rId9"/>
    <sheet name="Część nr 10 - swieże jaja" sheetId="10" r:id="rId10"/>
    <sheet name="Część nr 11 - woda żródlana gaz" sheetId="11" r:id="rId11"/>
    <sheet name="Część nr 12 - soki i napoje gaz" sheetId="12" r:id="rId1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12" l="1"/>
  <c r="J5" i="12"/>
  <c r="J6" i="12"/>
  <c r="J7" i="12"/>
  <c r="J8" i="12"/>
  <c r="J9" i="12"/>
  <c r="J10" i="12"/>
  <c r="J11" i="12"/>
  <c r="J12" i="12"/>
  <c r="J13" i="12"/>
  <c r="I4" i="12"/>
  <c r="I5" i="12"/>
  <c r="I6" i="12"/>
  <c r="I7" i="12"/>
  <c r="I8" i="12"/>
  <c r="I9" i="12"/>
  <c r="I10" i="12"/>
  <c r="I11" i="12"/>
  <c r="I12" i="12"/>
  <c r="I13" i="12"/>
  <c r="H4" i="12"/>
  <c r="H5" i="12"/>
  <c r="H6" i="12"/>
  <c r="H7" i="12"/>
  <c r="H8" i="12"/>
  <c r="H9" i="12"/>
  <c r="H10" i="12"/>
  <c r="H11" i="12"/>
  <c r="H12" i="12"/>
  <c r="H13" i="12"/>
  <c r="J4" i="11"/>
  <c r="J5" i="11"/>
  <c r="J6" i="11"/>
  <c r="J7" i="11"/>
  <c r="I4" i="11"/>
  <c r="I5" i="11"/>
  <c r="I6" i="11"/>
  <c r="I7" i="11"/>
  <c r="J4" i="9" l="1"/>
  <c r="J5" i="9"/>
  <c r="J6" i="9"/>
  <c r="J7" i="9"/>
  <c r="J8" i="9"/>
  <c r="J9" i="9"/>
  <c r="J10" i="9"/>
  <c r="J11" i="9"/>
  <c r="J12" i="9"/>
  <c r="J13" i="9"/>
  <c r="J14" i="9"/>
  <c r="J15" i="9"/>
  <c r="J16" i="9"/>
  <c r="J17" i="9"/>
  <c r="J18" i="9"/>
  <c r="J19" i="9"/>
  <c r="J20" i="9"/>
  <c r="J21" i="9"/>
  <c r="J22" i="9"/>
  <c r="J23" i="9"/>
  <c r="J24" i="9"/>
  <c r="J25" i="9"/>
  <c r="J26" i="9"/>
  <c r="J27" i="9"/>
  <c r="J28" i="9"/>
  <c r="J29" i="9"/>
  <c r="J30" i="9"/>
  <c r="J31" i="9"/>
  <c r="J32" i="9"/>
  <c r="J33" i="9"/>
  <c r="J34" i="9"/>
  <c r="J35" i="9"/>
  <c r="J36" i="9"/>
  <c r="J37" i="9"/>
  <c r="J38" i="9"/>
  <c r="J39" i="9"/>
  <c r="J40" i="9"/>
  <c r="J41" i="9"/>
  <c r="J42" i="9"/>
  <c r="J43" i="9"/>
  <c r="J44" i="9"/>
  <c r="J45" i="9"/>
  <c r="J46" i="9"/>
  <c r="J47" i="9"/>
  <c r="J48" i="9"/>
  <c r="J49" i="9"/>
  <c r="J50" i="9"/>
  <c r="J51" i="9"/>
  <c r="J52" i="9"/>
  <c r="J53" i="9"/>
  <c r="J54" i="9"/>
  <c r="J55" i="9"/>
  <c r="J56" i="9"/>
  <c r="J57" i="9"/>
  <c r="J58" i="9"/>
  <c r="J59" i="9"/>
  <c r="J60" i="9"/>
  <c r="J61" i="9"/>
  <c r="J62" i="9"/>
  <c r="J63" i="9"/>
  <c r="J64" i="9"/>
  <c r="J65" i="9"/>
  <c r="J66" i="9"/>
  <c r="J67" i="9"/>
  <c r="J68" i="9"/>
  <c r="J69" i="9"/>
  <c r="J70" i="9"/>
  <c r="J71" i="9"/>
  <c r="J72" i="9"/>
  <c r="J73" i="9"/>
  <c r="J74" i="9"/>
  <c r="J75" i="9"/>
  <c r="J76" i="9"/>
  <c r="J77" i="9"/>
  <c r="J78" i="9"/>
  <c r="J79" i="9"/>
  <c r="J80" i="9"/>
  <c r="J81" i="9"/>
  <c r="J82" i="9"/>
  <c r="J83" i="9"/>
  <c r="J84" i="9"/>
  <c r="J85" i="9"/>
  <c r="J86" i="9"/>
  <c r="J87" i="9"/>
  <c r="J88" i="9"/>
  <c r="J89" i="9"/>
  <c r="J90" i="9"/>
  <c r="J91" i="9"/>
  <c r="J92" i="9"/>
  <c r="J93" i="9"/>
  <c r="J94" i="9"/>
  <c r="J95" i="9"/>
  <c r="J96" i="9"/>
  <c r="J97" i="9"/>
  <c r="J98" i="9"/>
  <c r="J99" i="9"/>
  <c r="I4" i="9"/>
  <c r="I5" i="9"/>
  <c r="I6" i="9"/>
  <c r="I7" i="9"/>
  <c r="I8" i="9"/>
  <c r="I9" i="9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65" i="9"/>
  <c r="I66" i="9"/>
  <c r="I67" i="9"/>
  <c r="I68" i="9"/>
  <c r="I69" i="9"/>
  <c r="I70" i="9"/>
  <c r="I71" i="9"/>
  <c r="I72" i="9"/>
  <c r="I73" i="9"/>
  <c r="I74" i="9"/>
  <c r="I75" i="9"/>
  <c r="I76" i="9"/>
  <c r="I77" i="9"/>
  <c r="I78" i="9"/>
  <c r="I79" i="9"/>
  <c r="I80" i="9"/>
  <c r="I81" i="9"/>
  <c r="I82" i="9"/>
  <c r="I83" i="9"/>
  <c r="I84" i="9"/>
  <c r="I85" i="9"/>
  <c r="I86" i="9"/>
  <c r="I87" i="9"/>
  <c r="I88" i="9"/>
  <c r="I89" i="9"/>
  <c r="I90" i="9"/>
  <c r="I91" i="9"/>
  <c r="I92" i="9"/>
  <c r="I93" i="9"/>
  <c r="I94" i="9"/>
  <c r="I95" i="9"/>
  <c r="I96" i="9"/>
  <c r="I97" i="9"/>
  <c r="I98" i="9"/>
  <c r="I99" i="9"/>
  <c r="H4" i="9"/>
  <c r="H5" i="9"/>
  <c r="H6" i="9"/>
  <c r="H7" i="9"/>
  <c r="H8" i="9"/>
  <c r="H9" i="9"/>
  <c r="H10" i="9"/>
  <c r="H11" i="9"/>
  <c r="H12" i="9"/>
  <c r="H13" i="9"/>
  <c r="H14" i="9"/>
  <c r="H15" i="9"/>
  <c r="H16" i="9"/>
  <c r="H17" i="9"/>
  <c r="H18" i="9"/>
  <c r="H19" i="9"/>
  <c r="H20" i="9"/>
  <c r="H21" i="9"/>
  <c r="H22" i="9"/>
  <c r="H23" i="9"/>
  <c r="H24" i="9"/>
  <c r="H25" i="9"/>
  <c r="H26" i="9"/>
  <c r="H27" i="9"/>
  <c r="H28" i="9"/>
  <c r="H29" i="9"/>
  <c r="H30" i="9"/>
  <c r="H31" i="9"/>
  <c r="H32" i="9"/>
  <c r="H33" i="9"/>
  <c r="H34" i="9"/>
  <c r="H35" i="9"/>
  <c r="H36" i="9"/>
  <c r="H37" i="9"/>
  <c r="H38" i="9"/>
  <c r="H39" i="9"/>
  <c r="H40" i="9"/>
  <c r="H41" i="9"/>
  <c r="H42" i="9"/>
  <c r="H43" i="9"/>
  <c r="H44" i="9"/>
  <c r="H45" i="9"/>
  <c r="H46" i="9"/>
  <c r="H47" i="9"/>
  <c r="H48" i="9"/>
  <c r="H49" i="9"/>
  <c r="H50" i="9"/>
  <c r="H51" i="9"/>
  <c r="H52" i="9"/>
  <c r="H53" i="9"/>
  <c r="H54" i="9"/>
  <c r="H55" i="9"/>
  <c r="H56" i="9"/>
  <c r="H57" i="9"/>
  <c r="H58" i="9"/>
  <c r="H59" i="9"/>
  <c r="H60" i="9"/>
  <c r="H61" i="9"/>
  <c r="H62" i="9"/>
  <c r="H63" i="9"/>
  <c r="H64" i="9"/>
  <c r="H65" i="9"/>
  <c r="H66" i="9"/>
  <c r="H67" i="9"/>
  <c r="H68" i="9"/>
  <c r="H69" i="9"/>
  <c r="H70" i="9"/>
  <c r="H71" i="9"/>
  <c r="H72" i="9"/>
  <c r="H73" i="9"/>
  <c r="H74" i="9"/>
  <c r="H75" i="9"/>
  <c r="H76" i="9"/>
  <c r="H77" i="9"/>
  <c r="H78" i="9"/>
  <c r="H79" i="9"/>
  <c r="H80" i="9"/>
  <c r="H81" i="9"/>
  <c r="H82" i="9"/>
  <c r="H83" i="9"/>
  <c r="H84" i="9"/>
  <c r="H85" i="9"/>
  <c r="H86" i="9"/>
  <c r="H87" i="9"/>
  <c r="H88" i="9"/>
  <c r="H89" i="9"/>
  <c r="H90" i="9"/>
  <c r="H91" i="9"/>
  <c r="H92" i="9"/>
  <c r="H93" i="9"/>
  <c r="H94" i="9"/>
  <c r="H95" i="9"/>
  <c r="H96" i="9"/>
  <c r="H97" i="9"/>
  <c r="H98" i="9"/>
  <c r="H99" i="9"/>
  <c r="J4" i="8" l="1"/>
  <c r="J5" i="8"/>
  <c r="J6" i="8"/>
  <c r="J7" i="8"/>
  <c r="J8" i="8"/>
  <c r="J9" i="8"/>
  <c r="J10" i="8"/>
  <c r="J11" i="8"/>
  <c r="J12" i="8"/>
  <c r="J13" i="8"/>
  <c r="J14" i="8"/>
  <c r="J15" i="8"/>
  <c r="J16" i="8"/>
  <c r="J17" i="8"/>
  <c r="J18" i="8"/>
  <c r="J19" i="8"/>
  <c r="J20" i="8"/>
  <c r="J21" i="8"/>
  <c r="J22" i="8"/>
  <c r="J23" i="8"/>
  <c r="J24" i="8"/>
  <c r="J25" i="8"/>
  <c r="J26" i="8"/>
  <c r="J27" i="8"/>
  <c r="I4" i="8"/>
  <c r="I5" i="8"/>
  <c r="I6" i="8"/>
  <c r="I7" i="8"/>
  <c r="I8" i="8"/>
  <c r="I9" i="8"/>
  <c r="I10" i="8"/>
  <c r="I11" i="8"/>
  <c r="I12" i="8"/>
  <c r="I13" i="8"/>
  <c r="I14" i="8"/>
  <c r="I15" i="8"/>
  <c r="I16" i="8"/>
  <c r="I17" i="8"/>
  <c r="I18" i="8"/>
  <c r="I19" i="8"/>
  <c r="I20" i="8"/>
  <c r="I21" i="8"/>
  <c r="I22" i="8"/>
  <c r="I23" i="8"/>
  <c r="I24" i="8"/>
  <c r="I25" i="8"/>
  <c r="I26" i="8"/>
  <c r="I27" i="8"/>
  <c r="H4" i="8"/>
  <c r="H5" i="8"/>
  <c r="H6" i="8"/>
  <c r="H7" i="8"/>
  <c r="H8" i="8"/>
  <c r="H9" i="8"/>
  <c r="H10" i="8"/>
  <c r="H11" i="8"/>
  <c r="H12" i="8"/>
  <c r="H13" i="8"/>
  <c r="H14" i="8"/>
  <c r="H15" i="8"/>
  <c r="H16" i="8"/>
  <c r="H17" i="8"/>
  <c r="H18" i="8"/>
  <c r="H19" i="8"/>
  <c r="H20" i="8"/>
  <c r="H21" i="8"/>
  <c r="H22" i="8"/>
  <c r="H23" i="8"/>
  <c r="H24" i="8"/>
  <c r="H25" i="8"/>
  <c r="H26" i="8"/>
  <c r="H27" i="8"/>
  <c r="J5" i="7"/>
  <c r="J6" i="7"/>
  <c r="J7" i="7"/>
  <c r="J8" i="7"/>
  <c r="J9" i="7"/>
  <c r="J10" i="7"/>
  <c r="J11" i="7"/>
  <c r="J12" i="7"/>
  <c r="J13" i="7"/>
  <c r="J14" i="7"/>
  <c r="J15" i="7"/>
  <c r="J16" i="7"/>
  <c r="J17" i="7"/>
  <c r="J18" i="7"/>
  <c r="J19" i="7"/>
  <c r="J20" i="7"/>
  <c r="J21" i="7"/>
  <c r="J22" i="7"/>
  <c r="J23" i="7"/>
  <c r="J24" i="7"/>
  <c r="J25" i="7"/>
  <c r="J26" i="7"/>
  <c r="J27" i="7"/>
  <c r="J28" i="7"/>
  <c r="J29" i="7"/>
  <c r="J30" i="7"/>
  <c r="J31" i="7"/>
  <c r="J32" i="7"/>
  <c r="J33" i="7"/>
  <c r="J34" i="7"/>
  <c r="J35" i="7"/>
  <c r="J36" i="7"/>
  <c r="J37" i="7"/>
  <c r="J38" i="7"/>
  <c r="J39" i="7"/>
  <c r="J40" i="7"/>
  <c r="J41" i="7"/>
  <c r="J42" i="7"/>
  <c r="J43" i="7"/>
  <c r="J44" i="7"/>
  <c r="J45" i="7"/>
  <c r="J46" i="7"/>
  <c r="J47" i="7"/>
  <c r="J48" i="7"/>
  <c r="J49" i="7"/>
  <c r="J50" i="7"/>
  <c r="J51" i="7"/>
  <c r="J52" i="7"/>
  <c r="J53" i="7"/>
  <c r="J54" i="7"/>
  <c r="J55" i="7"/>
  <c r="J56" i="7"/>
  <c r="J57" i="7"/>
  <c r="J58" i="7"/>
  <c r="J59" i="7"/>
  <c r="J60" i="7"/>
  <c r="J61" i="7"/>
  <c r="J62" i="7"/>
  <c r="J63" i="7"/>
  <c r="J64" i="7"/>
  <c r="J65" i="7"/>
  <c r="J66" i="7"/>
  <c r="J67" i="7"/>
  <c r="J68" i="7"/>
  <c r="J69" i="7"/>
  <c r="J70" i="7"/>
  <c r="J71" i="7"/>
  <c r="J72" i="7"/>
  <c r="J73" i="7"/>
  <c r="J74" i="7"/>
  <c r="J75" i="7"/>
  <c r="J76" i="7"/>
  <c r="J77" i="7"/>
  <c r="J78" i="7"/>
  <c r="J79" i="7"/>
  <c r="J80" i="7"/>
  <c r="J81" i="7"/>
  <c r="J82" i="7"/>
  <c r="J83" i="7"/>
  <c r="J84" i="7"/>
  <c r="J85" i="7"/>
  <c r="J86" i="7"/>
  <c r="J87" i="7"/>
  <c r="J88" i="7"/>
  <c r="J89" i="7"/>
  <c r="J90" i="7"/>
  <c r="J91" i="7"/>
  <c r="J92" i="7"/>
  <c r="J93" i="7"/>
  <c r="J94" i="7"/>
  <c r="J95" i="7"/>
  <c r="J96" i="7"/>
  <c r="J97" i="7"/>
  <c r="J98" i="7"/>
  <c r="J99" i="7"/>
  <c r="J100" i="7"/>
  <c r="J101" i="7"/>
  <c r="J102" i="7"/>
  <c r="J103" i="7"/>
  <c r="J104" i="7"/>
  <c r="J105" i="7"/>
  <c r="J106" i="7"/>
  <c r="I4" i="7"/>
  <c r="I5" i="7"/>
  <c r="I6" i="7"/>
  <c r="I7" i="7"/>
  <c r="I8" i="7"/>
  <c r="I9" i="7"/>
  <c r="I10" i="7"/>
  <c r="I11" i="7"/>
  <c r="I12" i="7"/>
  <c r="I13" i="7"/>
  <c r="I14" i="7"/>
  <c r="I15" i="7"/>
  <c r="I16" i="7"/>
  <c r="I17" i="7"/>
  <c r="I18" i="7"/>
  <c r="I19" i="7"/>
  <c r="I20" i="7"/>
  <c r="I21" i="7"/>
  <c r="I22" i="7"/>
  <c r="I23" i="7"/>
  <c r="I24" i="7"/>
  <c r="I25" i="7"/>
  <c r="I26" i="7"/>
  <c r="I27" i="7"/>
  <c r="I28" i="7"/>
  <c r="I29" i="7"/>
  <c r="I30" i="7"/>
  <c r="I31" i="7"/>
  <c r="I32" i="7"/>
  <c r="I33" i="7"/>
  <c r="I34" i="7"/>
  <c r="I35" i="7"/>
  <c r="I36" i="7"/>
  <c r="I37" i="7"/>
  <c r="I38" i="7"/>
  <c r="I39" i="7"/>
  <c r="I40" i="7"/>
  <c r="I41" i="7"/>
  <c r="I42" i="7"/>
  <c r="I43" i="7"/>
  <c r="I44" i="7"/>
  <c r="I45" i="7"/>
  <c r="I46" i="7"/>
  <c r="I47" i="7"/>
  <c r="I48" i="7"/>
  <c r="I49" i="7"/>
  <c r="I50" i="7"/>
  <c r="I51" i="7"/>
  <c r="I52" i="7"/>
  <c r="I53" i="7"/>
  <c r="I54" i="7"/>
  <c r="I55" i="7"/>
  <c r="I56" i="7"/>
  <c r="I57" i="7"/>
  <c r="I58" i="7"/>
  <c r="I59" i="7"/>
  <c r="I60" i="7"/>
  <c r="I61" i="7"/>
  <c r="I62" i="7"/>
  <c r="I63" i="7"/>
  <c r="I64" i="7"/>
  <c r="I65" i="7"/>
  <c r="I66" i="7"/>
  <c r="I67" i="7"/>
  <c r="I68" i="7"/>
  <c r="I69" i="7"/>
  <c r="I70" i="7"/>
  <c r="I71" i="7"/>
  <c r="I72" i="7"/>
  <c r="I73" i="7"/>
  <c r="I74" i="7"/>
  <c r="I75" i="7"/>
  <c r="I76" i="7"/>
  <c r="I77" i="7"/>
  <c r="I78" i="7"/>
  <c r="I79" i="7"/>
  <c r="I80" i="7"/>
  <c r="I81" i="7"/>
  <c r="I82" i="7"/>
  <c r="I83" i="7"/>
  <c r="I84" i="7"/>
  <c r="I85" i="7"/>
  <c r="I86" i="7"/>
  <c r="I87" i="7"/>
  <c r="I88" i="7"/>
  <c r="I89" i="7"/>
  <c r="I90" i="7"/>
  <c r="I91" i="7"/>
  <c r="I92" i="7"/>
  <c r="I93" i="7"/>
  <c r="I94" i="7"/>
  <c r="I95" i="7"/>
  <c r="I96" i="7"/>
  <c r="I97" i="7"/>
  <c r="I98" i="7"/>
  <c r="I99" i="7"/>
  <c r="I100" i="7"/>
  <c r="I101" i="7"/>
  <c r="I102" i="7"/>
  <c r="I103" i="7"/>
  <c r="I104" i="7"/>
  <c r="I105" i="7"/>
  <c r="I106" i="7"/>
  <c r="H57" i="7"/>
  <c r="H58" i="7"/>
  <c r="H59" i="7"/>
  <c r="H60" i="7"/>
  <c r="H61" i="7"/>
  <c r="H62" i="7"/>
  <c r="H63" i="7"/>
  <c r="H64" i="7"/>
  <c r="H65" i="7"/>
  <c r="H66" i="7"/>
  <c r="H67" i="7"/>
  <c r="H68" i="7"/>
  <c r="H69" i="7"/>
  <c r="H70" i="7"/>
  <c r="H71" i="7"/>
  <c r="H72" i="7"/>
  <c r="H73" i="7"/>
  <c r="H74" i="7"/>
  <c r="H75" i="7"/>
  <c r="H76" i="7"/>
  <c r="H77" i="7"/>
  <c r="H78" i="7"/>
  <c r="H79" i="7"/>
  <c r="H80" i="7"/>
  <c r="H81" i="7"/>
  <c r="H82" i="7"/>
  <c r="H83" i="7"/>
  <c r="H84" i="7"/>
  <c r="H85" i="7"/>
  <c r="H86" i="7"/>
  <c r="H87" i="7"/>
  <c r="H88" i="7"/>
  <c r="H89" i="7"/>
  <c r="H90" i="7"/>
  <c r="H91" i="7"/>
  <c r="H92" i="7"/>
  <c r="H93" i="7"/>
  <c r="H94" i="7"/>
  <c r="H95" i="7"/>
  <c r="H96" i="7"/>
  <c r="H97" i="7"/>
  <c r="H98" i="7"/>
  <c r="H99" i="7"/>
  <c r="H100" i="7"/>
  <c r="H101" i="7"/>
  <c r="H102" i="7"/>
  <c r="H103" i="7"/>
  <c r="H104" i="7"/>
  <c r="H105" i="7"/>
  <c r="H106" i="7"/>
  <c r="H15" i="5" l="1"/>
  <c r="H16" i="5"/>
  <c r="J16" i="5"/>
  <c r="J17" i="5"/>
  <c r="I16" i="5"/>
  <c r="J6" i="5" l="1"/>
  <c r="J7" i="5"/>
  <c r="J8" i="5"/>
  <c r="J9" i="5"/>
  <c r="J10" i="5"/>
  <c r="J11" i="5"/>
  <c r="J12" i="5"/>
  <c r="J13" i="5"/>
  <c r="J14" i="5"/>
  <c r="J15" i="5"/>
  <c r="J18" i="5"/>
  <c r="J19" i="5"/>
  <c r="J20" i="5"/>
  <c r="J21" i="5"/>
  <c r="J22" i="5"/>
  <c r="J23" i="5"/>
  <c r="J24" i="5"/>
  <c r="J25" i="5"/>
  <c r="J26" i="5"/>
  <c r="J27" i="5"/>
  <c r="J28" i="5"/>
  <c r="J29" i="5"/>
  <c r="J30" i="5"/>
  <c r="J31" i="5"/>
  <c r="J32" i="5"/>
  <c r="J33" i="5"/>
  <c r="J34" i="5"/>
  <c r="J35" i="5"/>
  <c r="J36" i="5"/>
  <c r="J37" i="5"/>
  <c r="J38" i="5"/>
  <c r="J39" i="5"/>
  <c r="J40" i="5"/>
  <c r="J41" i="5"/>
  <c r="J42" i="5"/>
  <c r="I6" i="5"/>
  <c r="I7" i="5"/>
  <c r="I8" i="5"/>
  <c r="I9" i="5"/>
  <c r="I10" i="5"/>
  <c r="I11" i="5"/>
  <c r="I12" i="5"/>
  <c r="I13" i="5"/>
  <c r="I14" i="5"/>
  <c r="I15" i="5"/>
  <c r="I17" i="5"/>
  <c r="I18" i="5"/>
  <c r="I19" i="5"/>
  <c r="I20" i="5"/>
  <c r="I21" i="5"/>
  <c r="I22" i="5"/>
  <c r="I23" i="5"/>
  <c r="I24" i="5"/>
  <c r="I25" i="5"/>
  <c r="I26" i="5"/>
  <c r="I27" i="5"/>
  <c r="I28" i="5"/>
  <c r="I29" i="5"/>
  <c r="I30" i="5"/>
  <c r="I31" i="5"/>
  <c r="I32" i="5"/>
  <c r="I33" i="5"/>
  <c r="I34" i="5"/>
  <c r="I35" i="5"/>
  <c r="I36" i="5"/>
  <c r="I37" i="5"/>
  <c r="I38" i="5"/>
  <c r="I39" i="5"/>
  <c r="I40" i="5"/>
  <c r="I41" i="5"/>
  <c r="I42" i="5"/>
  <c r="H5" i="5"/>
  <c r="H6" i="5"/>
  <c r="H7" i="5"/>
  <c r="H8" i="5"/>
  <c r="H9" i="5"/>
  <c r="H10" i="5"/>
  <c r="H11" i="5"/>
  <c r="H12" i="5"/>
  <c r="H13" i="5"/>
  <c r="H14" i="5"/>
  <c r="H17" i="5"/>
  <c r="H18" i="5"/>
  <c r="H19" i="5"/>
  <c r="H20" i="5"/>
  <c r="H21" i="5"/>
  <c r="H22" i="5"/>
  <c r="H23" i="5"/>
  <c r="H24" i="5"/>
  <c r="H25" i="5"/>
  <c r="H26" i="5"/>
  <c r="H27" i="5"/>
  <c r="H28" i="5"/>
  <c r="H29" i="5"/>
  <c r="H30" i="5"/>
  <c r="H31" i="5"/>
  <c r="H32" i="5"/>
  <c r="H33" i="5"/>
  <c r="H34" i="5"/>
  <c r="H35" i="5"/>
  <c r="H36" i="5"/>
  <c r="H37" i="5"/>
  <c r="H38" i="5"/>
  <c r="H39" i="5"/>
  <c r="H40" i="5"/>
  <c r="H41" i="5"/>
  <c r="H42" i="5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J5" i="3" l="1"/>
  <c r="J6" i="3"/>
  <c r="J7" i="3"/>
  <c r="J8" i="3"/>
  <c r="J9" i="3"/>
  <c r="J10" i="3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34" i="3"/>
  <c r="J35" i="3"/>
  <c r="J36" i="3"/>
  <c r="J37" i="3"/>
  <c r="J38" i="3"/>
  <c r="J39" i="3"/>
  <c r="J40" i="3"/>
  <c r="J41" i="3"/>
  <c r="J42" i="3"/>
  <c r="J43" i="3"/>
  <c r="J44" i="3"/>
  <c r="J45" i="3"/>
  <c r="J46" i="3"/>
  <c r="J47" i="3"/>
  <c r="J48" i="3"/>
  <c r="J49" i="3"/>
  <c r="J50" i="3"/>
  <c r="J51" i="3"/>
  <c r="J52" i="3"/>
  <c r="J53" i="3"/>
  <c r="J54" i="3"/>
  <c r="J55" i="3"/>
  <c r="J56" i="3"/>
  <c r="J57" i="3"/>
  <c r="J58" i="3"/>
  <c r="J59" i="3"/>
  <c r="J60" i="3"/>
  <c r="J61" i="3"/>
  <c r="J62" i="3"/>
  <c r="J63" i="3"/>
  <c r="J64" i="3"/>
  <c r="J65" i="3"/>
  <c r="J66" i="3"/>
  <c r="J67" i="3"/>
  <c r="J68" i="3"/>
  <c r="J69" i="3"/>
  <c r="J70" i="3"/>
  <c r="J71" i="3"/>
  <c r="J72" i="3"/>
  <c r="J73" i="3"/>
  <c r="J74" i="3"/>
  <c r="J75" i="3"/>
  <c r="J76" i="3"/>
  <c r="J77" i="3"/>
  <c r="J78" i="3"/>
  <c r="J79" i="3"/>
  <c r="I5" i="3"/>
  <c r="I6" i="3"/>
  <c r="I7" i="3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38" i="3"/>
  <c r="I39" i="3"/>
  <c r="I40" i="3"/>
  <c r="I41" i="3"/>
  <c r="I42" i="3"/>
  <c r="I43" i="3"/>
  <c r="I44" i="3"/>
  <c r="I45" i="3"/>
  <c r="I46" i="3"/>
  <c r="I47" i="3"/>
  <c r="I48" i="3"/>
  <c r="I49" i="3"/>
  <c r="I50" i="3"/>
  <c r="I51" i="3"/>
  <c r="I52" i="3"/>
  <c r="I53" i="3"/>
  <c r="I54" i="3"/>
  <c r="I55" i="3"/>
  <c r="I56" i="3"/>
  <c r="I57" i="3"/>
  <c r="I58" i="3"/>
  <c r="I59" i="3"/>
  <c r="I60" i="3"/>
  <c r="I61" i="3"/>
  <c r="I62" i="3"/>
  <c r="I63" i="3"/>
  <c r="I64" i="3"/>
  <c r="I65" i="3"/>
  <c r="I66" i="3"/>
  <c r="I67" i="3"/>
  <c r="I68" i="3"/>
  <c r="I69" i="3"/>
  <c r="I70" i="3"/>
  <c r="I71" i="3"/>
  <c r="I72" i="3"/>
  <c r="I73" i="3"/>
  <c r="I74" i="3"/>
  <c r="I75" i="3"/>
  <c r="I76" i="3"/>
  <c r="I77" i="3"/>
  <c r="I78" i="3"/>
  <c r="I79" i="3"/>
  <c r="H5" i="3"/>
  <c r="H6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51" i="3"/>
  <c r="H52" i="3"/>
  <c r="H53" i="3"/>
  <c r="H54" i="3"/>
  <c r="H55" i="3"/>
  <c r="H56" i="3"/>
  <c r="H57" i="3"/>
  <c r="H58" i="3"/>
  <c r="H59" i="3"/>
  <c r="H60" i="3"/>
  <c r="H61" i="3"/>
  <c r="H62" i="3"/>
  <c r="H63" i="3"/>
  <c r="H64" i="3"/>
  <c r="H65" i="3"/>
  <c r="H66" i="3"/>
  <c r="H67" i="3"/>
  <c r="H68" i="3"/>
  <c r="H69" i="3"/>
  <c r="H70" i="3"/>
  <c r="H71" i="3"/>
  <c r="H72" i="3"/>
  <c r="H73" i="3"/>
  <c r="H74" i="3"/>
  <c r="H75" i="3"/>
  <c r="H76" i="3"/>
  <c r="H77" i="3"/>
  <c r="H78" i="3"/>
  <c r="H79" i="3"/>
  <c r="J5" i="2" l="1"/>
  <c r="J6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J5" i="6" l="1"/>
  <c r="J6" i="6"/>
  <c r="J7" i="6"/>
  <c r="J8" i="6"/>
  <c r="J9" i="6"/>
  <c r="J10" i="6"/>
  <c r="J11" i="6"/>
  <c r="J12" i="6"/>
  <c r="J13" i="6"/>
  <c r="J14" i="6"/>
  <c r="J15" i="6"/>
  <c r="J16" i="6"/>
  <c r="J17" i="6"/>
  <c r="J18" i="6"/>
  <c r="J19" i="6"/>
  <c r="J20" i="6"/>
  <c r="J21" i="6"/>
  <c r="J22" i="6"/>
  <c r="J23" i="6"/>
  <c r="J24" i="6"/>
  <c r="J25" i="6"/>
  <c r="J26" i="6"/>
  <c r="J27" i="6"/>
  <c r="J28" i="6"/>
  <c r="J29" i="6"/>
  <c r="J30" i="6"/>
  <c r="J31" i="6"/>
  <c r="J32" i="6"/>
  <c r="J33" i="6"/>
  <c r="J34" i="6"/>
  <c r="J35" i="6"/>
  <c r="J36" i="6"/>
  <c r="J37" i="6"/>
  <c r="J38" i="6"/>
  <c r="J39" i="6"/>
  <c r="J40" i="6"/>
  <c r="J41" i="6"/>
  <c r="J42" i="6"/>
  <c r="J43" i="6"/>
  <c r="J44" i="6"/>
  <c r="J45" i="6"/>
  <c r="J46" i="6"/>
  <c r="J47" i="6"/>
  <c r="J48" i="6"/>
  <c r="J49" i="6"/>
  <c r="J50" i="6"/>
  <c r="J51" i="6"/>
  <c r="J52" i="6"/>
  <c r="J53" i="6"/>
  <c r="J54" i="6"/>
  <c r="J55" i="6"/>
  <c r="J56" i="6"/>
  <c r="J57" i="6"/>
  <c r="J58" i="6"/>
  <c r="J59" i="6"/>
  <c r="J60" i="6"/>
  <c r="J61" i="6"/>
  <c r="J62" i="6"/>
  <c r="J63" i="6"/>
  <c r="J64" i="6"/>
  <c r="I5" i="6"/>
  <c r="I6" i="6"/>
  <c r="I7" i="6"/>
  <c r="I8" i="6"/>
  <c r="I9" i="6"/>
  <c r="I10" i="6"/>
  <c r="I11" i="6"/>
  <c r="I12" i="6"/>
  <c r="I13" i="6"/>
  <c r="I14" i="6"/>
  <c r="I15" i="6"/>
  <c r="I16" i="6"/>
  <c r="I17" i="6"/>
  <c r="I18" i="6"/>
  <c r="I19" i="6"/>
  <c r="I20" i="6"/>
  <c r="I21" i="6"/>
  <c r="I22" i="6"/>
  <c r="I23" i="6"/>
  <c r="I24" i="6"/>
  <c r="I25" i="6"/>
  <c r="I26" i="6"/>
  <c r="I27" i="6"/>
  <c r="I28" i="6"/>
  <c r="I29" i="6"/>
  <c r="I30" i="6"/>
  <c r="I31" i="6"/>
  <c r="I32" i="6"/>
  <c r="I33" i="6"/>
  <c r="I34" i="6"/>
  <c r="I35" i="6"/>
  <c r="I36" i="6"/>
  <c r="I37" i="6"/>
  <c r="I38" i="6"/>
  <c r="I39" i="6"/>
  <c r="I40" i="6"/>
  <c r="I41" i="6"/>
  <c r="I42" i="6"/>
  <c r="I43" i="6"/>
  <c r="I44" i="6"/>
  <c r="I45" i="6"/>
  <c r="I46" i="6"/>
  <c r="I47" i="6"/>
  <c r="I48" i="6"/>
  <c r="I49" i="6"/>
  <c r="I50" i="6"/>
  <c r="I51" i="6"/>
  <c r="I52" i="6"/>
  <c r="I53" i="6"/>
  <c r="I54" i="6"/>
  <c r="I55" i="6"/>
  <c r="I56" i="6"/>
  <c r="I57" i="6"/>
  <c r="I58" i="6"/>
  <c r="I59" i="6"/>
  <c r="I60" i="6"/>
  <c r="I61" i="6"/>
  <c r="I62" i="6"/>
  <c r="I63" i="6"/>
  <c r="I64" i="6"/>
  <c r="H5" i="6"/>
  <c r="H6" i="6"/>
  <c r="H7" i="6"/>
  <c r="H8" i="6"/>
  <c r="H9" i="6"/>
  <c r="H10" i="6"/>
  <c r="H11" i="6"/>
  <c r="H12" i="6"/>
  <c r="H13" i="6"/>
  <c r="H14" i="6"/>
  <c r="H15" i="6"/>
  <c r="H16" i="6"/>
  <c r="H17" i="6"/>
  <c r="H18" i="6"/>
  <c r="H19" i="6"/>
  <c r="H20" i="6"/>
  <c r="H21" i="6"/>
  <c r="H22" i="6"/>
  <c r="H23" i="6"/>
  <c r="H24" i="6"/>
  <c r="H25" i="6"/>
  <c r="H26" i="6"/>
  <c r="H27" i="6"/>
  <c r="H28" i="6"/>
  <c r="H29" i="6"/>
  <c r="H30" i="6"/>
  <c r="H31" i="6"/>
  <c r="H32" i="6"/>
  <c r="H33" i="6"/>
  <c r="H34" i="6"/>
  <c r="H35" i="6"/>
  <c r="H36" i="6"/>
  <c r="H37" i="6"/>
  <c r="H38" i="6"/>
  <c r="H39" i="6"/>
  <c r="H40" i="6"/>
  <c r="H41" i="6"/>
  <c r="H42" i="6"/>
  <c r="H43" i="6"/>
  <c r="H44" i="6"/>
  <c r="H45" i="6"/>
  <c r="H46" i="6"/>
  <c r="H47" i="6"/>
  <c r="H48" i="6"/>
  <c r="H49" i="6"/>
  <c r="H50" i="6"/>
  <c r="H51" i="6"/>
  <c r="H52" i="6"/>
  <c r="H53" i="6"/>
  <c r="H54" i="6"/>
  <c r="H55" i="6"/>
  <c r="H56" i="6"/>
  <c r="H57" i="6"/>
  <c r="H58" i="6"/>
  <c r="H59" i="6"/>
  <c r="H60" i="6"/>
  <c r="H61" i="6"/>
  <c r="H62" i="6"/>
  <c r="H63" i="6"/>
  <c r="H64" i="6"/>
  <c r="J5" i="4" l="1"/>
  <c r="J6" i="4"/>
  <c r="J7" i="4"/>
  <c r="J8" i="4"/>
  <c r="J9" i="4"/>
  <c r="J10" i="4"/>
  <c r="J11" i="4"/>
  <c r="J12" i="4"/>
  <c r="J13" i="4"/>
  <c r="J14" i="4"/>
  <c r="J15" i="4"/>
  <c r="J16" i="4"/>
  <c r="J17" i="4"/>
  <c r="J18" i="4"/>
  <c r="J19" i="4"/>
  <c r="J20" i="4"/>
  <c r="J21" i="4"/>
  <c r="J22" i="4"/>
  <c r="J23" i="4"/>
  <c r="J24" i="4"/>
  <c r="J25" i="4"/>
  <c r="J26" i="4"/>
  <c r="J27" i="4"/>
  <c r="J28" i="4"/>
  <c r="J29" i="4"/>
  <c r="J30" i="4"/>
  <c r="J31" i="4"/>
  <c r="J32" i="4"/>
  <c r="J33" i="4"/>
  <c r="J34" i="4"/>
  <c r="J35" i="4"/>
  <c r="J36" i="4"/>
  <c r="J37" i="4"/>
  <c r="J38" i="4"/>
  <c r="J39" i="4"/>
  <c r="J40" i="4"/>
  <c r="J41" i="4"/>
  <c r="J42" i="4"/>
  <c r="J43" i="4"/>
  <c r="J44" i="4"/>
  <c r="J45" i="4"/>
  <c r="J46" i="4"/>
  <c r="J47" i="4"/>
  <c r="J48" i="4"/>
  <c r="J49" i="4"/>
  <c r="J50" i="4"/>
  <c r="J51" i="4"/>
  <c r="J52" i="4"/>
  <c r="J53" i="4"/>
  <c r="I5" i="4"/>
  <c r="I6" i="4"/>
  <c r="I7" i="4"/>
  <c r="I8" i="4"/>
  <c r="I9" i="4"/>
  <c r="I10" i="4"/>
  <c r="I11" i="4"/>
  <c r="I12" i="4"/>
  <c r="I13" i="4"/>
  <c r="I14" i="4"/>
  <c r="I15" i="4"/>
  <c r="I16" i="4"/>
  <c r="I17" i="4"/>
  <c r="I18" i="4"/>
  <c r="I19" i="4"/>
  <c r="I20" i="4"/>
  <c r="I21" i="4"/>
  <c r="I22" i="4"/>
  <c r="I23" i="4"/>
  <c r="I24" i="4"/>
  <c r="I25" i="4"/>
  <c r="I26" i="4"/>
  <c r="I27" i="4"/>
  <c r="I28" i="4"/>
  <c r="I29" i="4"/>
  <c r="I30" i="4"/>
  <c r="I31" i="4"/>
  <c r="I32" i="4"/>
  <c r="I33" i="4"/>
  <c r="I34" i="4"/>
  <c r="I35" i="4"/>
  <c r="I36" i="4"/>
  <c r="I37" i="4"/>
  <c r="I38" i="4"/>
  <c r="I39" i="4"/>
  <c r="I40" i="4"/>
  <c r="I41" i="4"/>
  <c r="I42" i="4"/>
  <c r="I43" i="4"/>
  <c r="I44" i="4"/>
  <c r="I45" i="4"/>
  <c r="I46" i="4"/>
  <c r="I47" i="4"/>
  <c r="I48" i="4"/>
  <c r="I49" i="4"/>
  <c r="I50" i="4"/>
  <c r="I51" i="4"/>
  <c r="I52" i="4"/>
  <c r="I53" i="4"/>
  <c r="H5" i="4"/>
  <c r="H6" i="4"/>
  <c r="H7" i="4"/>
  <c r="H8" i="4"/>
  <c r="H9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H40" i="4"/>
  <c r="H41" i="4"/>
  <c r="H42" i="4"/>
  <c r="H43" i="4"/>
  <c r="H44" i="4"/>
  <c r="H45" i="4"/>
  <c r="H46" i="4"/>
  <c r="H47" i="4"/>
  <c r="H48" i="4"/>
  <c r="H49" i="4"/>
  <c r="H50" i="4"/>
  <c r="H51" i="4"/>
  <c r="H52" i="4"/>
  <c r="H53" i="4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J4" i="3"/>
  <c r="I4" i="3"/>
  <c r="H4" i="3"/>
  <c r="J5" i="1" l="1"/>
  <c r="I4" i="1"/>
  <c r="I5" i="1"/>
  <c r="H4" i="1"/>
  <c r="J4" i="1" s="1"/>
  <c r="I3" i="12" l="1"/>
  <c r="H3" i="12"/>
  <c r="J3" i="12" s="1"/>
  <c r="H7" i="11"/>
  <c r="H6" i="11"/>
  <c r="H5" i="11"/>
  <c r="H4" i="11"/>
  <c r="J3" i="11"/>
  <c r="I3" i="11"/>
  <c r="H3" i="11"/>
  <c r="I3" i="10"/>
  <c r="H3" i="10"/>
  <c r="J3" i="10" s="1"/>
  <c r="I3" i="9"/>
  <c r="H3" i="9"/>
  <c r="J3" i="9" s="1"/>
  <c r="I3" i="8"/>
  <c r="H3" i="8"/>
  <c r="J3" i="8" s="1"/>
  <c r="H56" i="7"/>
  <c r="H55" i="7"/>
  <c r="H54" i="7"/>
  <c r="H53" i="7"/>
  <c r="H52" i="7"/>
  <c r="H51" i="7"/>
  <c r="H50" i="7"/>
  <c r="H49" i="7"/>
  <c r="H48" i="7"/>
  <c r="H47" i="7"/>
  <c r="H46" i="7"/>
  <c r="H45" i="7"/>
  <c r="H44" i="7"/>
  <c r="H43" i="7"/>
  <c r="H42" i="7"/>
  <c r="H41" i="7"/>
  <c r="H40" i="7"/>
  <c r="H39" i="7"/>
  <c r="H38" i="7"/>
  <c r="H37" i="7"/>
  <c r="H36" i="7"/>
  <c r="H35" i="7"/>
  <c r="H34" i="7"/>
  <c r="H33" i="7"/>
  <c r="H32" i="7"/>
  <c r="H31" i="7"/>
  <c r="H30" i="7"/>
  <c r="H29" i="7"/>
  <c r="H28" i="7"/>
  <c r="H27" i="7"/>
  <c r="H26" i="7"/>
  <c r="H25" i="7"/>
  <c r="H24" i="7"/>
  <c r="H23" i="7"/>
  <c r="H22" i="7"/>
  <c r="H21" i="7"/>
  <c r="H20" i="7"/>
  <c r="H19" i="7"/>
  <c r="H18" i="7"/>
  <c r="H17" i="7"/>
  <c r="H16" i="7"/>
  <c r="H15" i="7"/>
  <c r="H14" i="7"/>
  <c r="H13" i="7"/>
  <c r="H12" i="7"/>
  <c r="H11" i="7"/>
  <c r="H10" i="7"/>
  <c r="H9" i="7"/>
  <c r="H8" i="7"/>
  <c r="H7" i="7"/>
  <c r="H6" i="7"/>
  <c r="H5" i="7"/>
  <c r="H4" i="7"/>
  <c r="J4" i="7" s="1"/>
  <c r="I3" i="7"/>
  <c r="H3" i="7"/>
  <c r="J3" i="7" s="1"/>
  <c r="I4" i="6"/>
  <c r="H4" i="6"/>
  <c r="J4" i="6" s="1"/>
  <c r="I3" i="6"/>
  <c r="H3" i="6"/>
  <c r="J3" i="6" s="1"/>
  <c r="I5" i="5"/>
  <c r="J5" i="5"/>
  <c r="I4" i="5"/>
  <c r="H4" i="5"/>
  <c r="J4" i="5" s="1"/>
  <c r="I3" i="5"/>
  <c r="H3" i="5"/>
  <c r="J3" i="5" s="1"/>
  <c r="I4" i="4"/>
  <c r="H4" i="4"/>
  <c r="J4" i="4" s="1"/>
  <c r="I3" i="4"/>
  <c r="H3" i="4"/>
  <c r="J3" i="4" s="1"/>
  <c r="J3" i="3"/>
  <c r="I3" i="3"/>
  <c r="H3" i="3"/>
  <c r="I4" i="2"/>
  <c r="H4" i="2"/>
  <c r="J4" i="2" s="1"/>
  <c r="I3" i="2"/>
  <c r="H3" i="2"/>
  <c r="J3" i="2" s="1"/>
  <c r="J8" i="11" l="1"/>
  <c r="I8" i="11"/>
  <c r="I100" i="9"/>
  <c r="I28" i="8"/>
  <c r="J80" i="3"/>
  <c r="I80" i="3"/>
  <c r="I41" i="2"/>
  <c r="J41" i="2"/>
  <c r="I54" i="4"/>
  <c r="I43" i="5"/>
  <c r="I65" i="6"/>
  <c r="I107" i="7"/>
  <c r="J107" i="7"/>
  <c r="I14" i="12"/>
  <c r="J14" i="12"/>
  <c r="J100" i="9"/>
  <c r="J28" i="8"/>
  <c r="J65" i="6"/>
  <c r="J43" i="5"/>
  <c r="J54" i="4"/>
  <c r="I3" i="1"/>
  <c r="H3" i="1"/>
  <c r="J3" i="1" s="1"/>
  <c r="I189" i="1" l="1"/>
  <c r="J189" i="1"/>
</calcChain>
</file>

<file path=xl/sharedStrings.xml><?xml version="1.0" encoding="utf-8"?>
<sst xmlns="http://schemas.openxmlformats.org/spreadsheetml/2006/main" count="2304" uniqueCount="929">
  <si>
    <t>L.p.</t>
  </si>
  <si>
    <t>Opis przedmiotu zamówienia
Część 1 - artykuły ogólnospożywcze i wyroby mączne</t>
  </si>
  <si>
    <t>Jednostka miary</t>
  </si>
  <si>
    <r>
      <t xml:space="preserve">Ilość/
Liczba 
szt. </t>
    </r>
    <r>
      <rPr>
        <b/>
        <u/>
        <sz val="12"/>
        <color rgb="FF000000"/>
        <rFont val="Calibri"/>
        <family val="2"/>
        <charset val="238"/>
      </rPr>
      <t>zamówienia podstawowego</t>
    </r>
  </si>
  <si>
    <r>
      <t xml:space="preserve">Ilość/
Liczba 
szt. </t>
    </r>
    <r>
      <rPr>
        <b/>
        <u/>
        <sz val="12"/>
        <color rgb="FF000000"/>
        <rFont val="Calibri"/>
        <family val="2"/>
        <charset val="238"/>
      </rPr>
      <t>zamówienie (opcja)</t>
    </r>
  </si>
  <si>
    <t>Cena jednostkowa netto
[zł]</t>
  </si>
  <si>
    <t>Vat %</t>
  </si>
  <si>
    <t>Cena jednostkowa brutto 
[zł] kol.F x kol. G</t>
  </si>
  <si>
    <r>
      <t>Wartość 
nertto</t>
    </r>
    <r>
      <rPr>
        <b/>
        <u/>
        <sz val="12"/>
        <color rgb="FF000000"/>
        <rFont val="Calibri"/>
        <family val="2"/>
        <charset val="238"/>
      </rPr>
      <t xml:space="preserve"> zamówienia podstawowego</t>
    </r>
    <r>
      <rPr>
        <b/>
        <sz val="12"/>
        <color rgb="FF000000"/>
        <rFont val="Calibri"/>
        <family val="2"/>
        <charset val="238"/>
      </rPr>
      <t xml:space="preserve">
[zł]
kol. D x kol. F</t>
    </r>
  </si>
  <si>
    <r>
      <t>Wartość 
brutto</t>
    </r>
    <r>
      <rPr>
        <b/>
        <u/>
        <sz val="12"/>
        <color rgb="FF000000"/>
        <rFont val="Calibri"/>
        <family val="2"/>
        <charset val="238"/>
      </rPr>
      <t xml:space="preserve"> zamówienia podstawowego</t>
    </r>
    <r>
      <rPr>
        <b/>
        <sz val="12"/>
        <color rgb="FF000000"/>
        <rFont val="Calibri"/>
        <family val="2"/>
        <charset val="238"/>
      </rPr>
      <t xml:space="preserve">
[zł]
kol. D x kol. H</t>
    </r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</si>
  <si>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</si>
  <si>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</si>
  <si>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</si>
  <si>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</si>
  <si>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</si>
  <si>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</si>
  <si>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</si>
  <si>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</si>
  <si>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</si>
  <si>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</si>
  <si>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1.</t>
  </si>
  <si>
    <t>szt.</t>
  </si>
  <si>
    <t>2.</t>
  </si>
  <si>
    <t>3.</t>
  </si>
  <si>
    <t>4.</t>
  </si>
  <si>
    <t>5.</t>
  </si>
  <si>
    <t>6.</t>
  </si>
  <si>
    <t>7.</t>
  </si>
  <si>
    <t>op.</t>
  </si>
  <si>
    <t>8.</t>
  </si>
  <si>
    <t>9.</t>
  </si>
  <si>
    <t>10.</t>
  </si>
  <si>
    <t>11.</t>
  </si>
  <si>
    <t>kg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</si>
  <si>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</si>
  <si>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</si>
  <si>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</si>
  <si>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</si>
  <si>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</si>
  <si>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</si>
  <si>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</si>
  <si>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</si>
  <si>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</si>
  <si>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</si>
  <si>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</si>
  <si>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kg.</t>
  </si>
  <si>
    <t>23.</t>
  </si>
  <si>
    <t>24.</t>
  </si>
  <si>
    <t>25.</t>
  </si>
  <si>
    <t>26.</t>
  </si>
  <si>
    <t>27.</t>
  </si>
  <si>
    <t>28.</t>
  </si>
  <si>
    <t>op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</si>
  <si>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</si>
  <si>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</si>
  <si>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</si>
  <si>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</si>
  <si>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</si>
  <si>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</si>
  <si>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</si>
  <si>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</si>
  <si>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</si>
  <si>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</si>
  <si>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</si>
  <si>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</si>
  <si>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</si>
  <si>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</si>
  <si>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</si>
  <si>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</si>
  <si>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</si>
  <si>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</si>
  <si>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</si>
  <si>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</si>
  <si>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</si>
  <si>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</si>
  <si>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</si>
  <si>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</si>
  <si>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</si>
  <si>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</si>
  <si>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</si>
  <si>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</si>
  <si>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</si>
  <si>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</si>
  <si>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</si>
  <si>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</si>
  <si>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</si>
  <si>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</si>
  <si>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</si>
  <si>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</si>
  <si>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</si>
  <si>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</si>
  <si>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</si>
  <si>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</si>
  <si>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</si>
  <si>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</si>
  <si>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</si>
  <si>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</si>
  <si>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</si>
  <si>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</si>
  <si>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</si>
  <si>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</si>
  <si>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</si>
  <si>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</si>
  <si>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</si>
  <si>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</si>
  <si>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</si>
  <si>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</si>
  <si>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</si>
  <si>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</si>
  <si>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</si>
  <si>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</si>
  <si>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</si>
  <si>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</si>
  <si>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</si>
  <si>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</si>
  <si>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</si>
  <si>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</si>
  <si>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</si>
  <si>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</si>
  <si>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</si>
  <si>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</si>
  <si>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</si>
  <si>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</si>
  <si>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</si>
  <si>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</si>
  <si>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</si>
  <si>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</si>
  <si>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</si>
  <si>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</si>
  <si>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</si>
  <si>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</si>
  <si>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</si>
  <si>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</si>
  <si>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</si>
  <si>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</si>
  <si>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</si>
  <si>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</si>
  <si>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</si>
  <si>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</si>
  <si>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</si>
  <si>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</si>
  <si>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</si>
  <si>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</si>
  <si>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</si>
  <si>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</si>
  <si>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</si>
  <si>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</si>
  <si>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</si>
  <si>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</si>
  <si>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</si>
  <si>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</si>
  <si>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</si>
  <si>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</si>
  <si>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</si>
  <si>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</si>
  <si>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</si>
  <si>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</si>
  <si>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</si>
  <si>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</si>
  <si>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</si>
  <si>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</si>
  <si>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</si>
  <si>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</si>
  <si>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</si>
  <si>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</si>
  <si>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</si>
  <si>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</si>
  <si>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</si>
  <si>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</si>
  <si>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</si>
  <si>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</si>
  <si>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 xml:space="preserve">op. 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</si>
  <si>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</si>
  <si>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</si>
  <si>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</si>
  <si>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</si>
  <si>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</si>
  <si>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</si>
  <si>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</si>
  <si>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</si>
  <si>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</si>
  <si>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</si>
  <si>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</si>
  <si>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</si>
  <si>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</si>
  <si>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</si>
  <si>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</si>
  <si>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</si>
  <si>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</si>
  <si>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164.</t>
  </si>
  <si>
    <t>165.</t>
  </si>
  <si>
    <t>166.</t>
  </si>
  <si>
    <t>167.</t>
  </si>
  <si>
    <t>168.</t>
  </si>
  <si>
    <t>169.</t>
  </si>
  <si>
    <t>170.</t>
  </si>
  <si>
    <t>171.</t>
  </si>
  <si>
    <t>172.</t>
  </si>
  <si>
    <t>173.</t>
  </si>
  <si>
    <t>RAZEM:</t>
  </si>
  <si>
    <t>Opis przedmiotu zamówienia
Część 2 - pieczywo</t>
  </si>
  <si>
    <r>
      <t>Ilość/
Liczba 
szt.</t>
    </r>
    <r>
      <rPr>
        <b/>
        <u/>
        <sz val="12"/>
        <color rgb="FF000000"/>
        <rFont val="Calibri"/>
        <family val="2"/>
        <charset val="238"/>
      </rPr>
      <t xml:space="preserve"> zamówienia podstawowego</t>
    </r>
  </si>
  <si>
    <r>
      <t xml:space="preserve">Ilość/
Liczba 
szt.              </t>
    </r>
    <r>
      <rPr>
        <b/>
        <u/>
        <sz val="12"/>
        <color rgb="FF000000"/>
        <rFont val="Calibri"/>
        <family val="2"/>
        <charset val="238"/>
      </rPr>
      <t xml:space="preserve">    zamówienie   (opcja)</t>
    </r>
  </si>
  <si>
    <t>Cena jednostkowa brutto 
[zł] kol. F x kol. G</t>
  </si>
  <si>
    <r>
      <t xml:space="preserve">Wartość 
netto </t>
    </r>
    <r>
      <rPr>
        <b/>
        <u/>
        <sz val="12"/>
        <color rgb="FF000000"/>
        <rFont val="Calibri"/>
        <family val="2"/>
        <charset val="238"/>
      </rPr>
      <t>zamówienia podstawowego</t>
    </r>
    <r>
      <rPr>
        <b/>
        <sz val="12"/>
        <color rgb="FF000000"/>
        <rFont val="Calibri"/>
        <family val="2"/>
        <charset val="238"/>
      </rPr>
      <t xml:space="preserve">
 [zł]
kol. D x kol. F</t>
    </r>
  </si>
  <si>
    <r>
      <t xml:space="preserve">Wartość 
brutto </t>
    </r>
    <r>
      <rPr>
        <b/>
        <u/>
        <sz val="12"/>
        <color rgb="FF000000"/>
        <rFont val="Calibri"/>
        <family val="2"/>
        <charset val="238"/>
      </rPr>
      <t>zamówienia podstawowego</t>
    </r>
    <r>
      <rPr>
        <b/>
        <sz val="12"/>
        <color rgb="FF000000"/>
        <rFont val="Calibri"/>
        <family val="2"/>
        <charset val="238"/>
      </rPr>
      <t xml:space="preserve">
 [zł]
kol. D x kol. H</t>
    </r>
  </si>
  <si>
    <t>Opis przedmiotu zamówienia
Część 3 - ciasta i wyroby ciastkarskie</t>
  </si>
  <si>
    <r>
      <t>Ilość/
Liczba 
szt.</t>
    </r>
    <r>
      <rPr>
        <b/>
        <u/>
        <sz val="12"/>
        <color rgb="FF000000"/>
        <rFont val="Calibri"/>
        <family val="2"/>
        <charset val="238"/>
      </rPr>
      <t xml:space="preserve"> zamówienie (opcja)</t>
    </r>
  </si>
  <si>
    <t>Opis przedmiotu zamówienia
Część 4 - nabiał</t>
  </si>
  <si>
    <t>Opis przedmiotu zamówienia
Część 6 - przetwory warzywne i owocowe</t>
  </si>
  <si>
    <t xml:space="preserve">Opis przedmiotu zamówienia 
Część 7 - świeże warzywa i owoce </t>
  </si>
  <si>
    <t>pęczki</t>
  </si>
  <si>
    <t xml:space="preserve">kg. </t>
  </si>
  <si>
    <t>pęczek</t>
  </si>
  <si>
    <t>Opis przedmiotu zamówienia
Część nr  8 - ryby i przetwory rybne</t>
  </si>
  <si>
    <t>Opis przedmiotu zamówienia
Część 9 - mięso i wędliny</t>
  </si>
  <si>
    <t>Opis przedmiotu zamówieni 
Część nr 10 - świeże jaja</t>
  </si>
  <si>
    <t>Opis przedmiotu zamówienia 
Część nr 11 - woda żródlana gazowana i niegazowana</t>
  </si>
  <si>
    <t>Opis przedmiotu zamówienia 
Część 12 - soki i napoje gazowane</t>
  </si>
  <si>
    <t>Rolada z mięsa kaczki, świeża, bez MOM, zgodna z HACCP, z terminem przydatności deklarowanym przez producenta.</t>
  </si>
  <si>
    <t>Kurczak w galarecie, produkt chłodzony, bez MOM, zgodny z HACCP, z terminem przydatności deklarowanym przez producenta.</t>
  </si>
  <si>
    <t>Szynka do krojenia na krajalnicy, produkt chłodzony, bez MOM, zgodny z HACCP, z terminem przydatności deklarowanym przez producenta.</t>
  </si>
  <si>
    <t>Kiszka pasztetowa, produkt świeży, zgodny z HACCP, z terminem przydatności deklarowanym przez producenta.</t>
  </si>
  <si>
    <t>Pasztet z grzybami, produkt świeży/chłodzony, zgodny z HACCP, z terminem przydatności deklarowanym przez producenta</t>
  </si>
  <si>
    <t>Polędwiczka wędzona, produkt chłodzony, zgodny z HACCP, z terminem przydatności deklarowanym przez producenta</t>
  </si>
  <si>
    <t>Kurczak cały, świeży/chłodzony, pochodzący z chowu zagrodowego, zgodny z HACCP, z terminem przydatności deklarowanym przez producenta.</t>
  </si>
  <si>
    <t>Noga z kurczaka, świeże/chłodzone, pochodzące z chowu zagrodowego, bez kości grzbietowych, gastronomiczne, zgodne z HACCP, z terminem przydatności deklarowanym przez producenta.</t>
  </si>
  <si>
    <t>Udziec z kurczaka, świeży/chłodzony, pochodzący z chowu zagrodowego, bez kości, gastronomiczny, zgodny z HACCP, z terminem przydatności deklarowanym przez producenta.</t>
  </si>
  <si>
    <t>Filet z kurczaka, świeży/chłodzony, pochodzący z chowu zagrodowego, zgodny z HACCP, z terminem przydatności deklarowanym przez producenta.</t>
  </si>
  <si>
    <t>Podudzia z kurczaka, świeże/chłodzone, pochodzące z chowu zagrodowego, pałki, gastronomiczne, zgodne z HACCP, z terminem przydatności deklarowanym przez producenta.</t>
  </si>
  <si>
    <t>Schab pieczony na maśle, produkt chłodzony, wędlina gotowa do spożycia, zgodny z HACCP, z terminem przydatności deklarowanym przez producenta</t>
  </si>
  <si>
    <t>Szynka pieczona na maśle, produkt chłodzony, wędlina gotowa do spożycia, zgodna z HACCP, z terminem przydatności deklarowanym przez producenta</t>
  </si>
  <si>
    <t>Kiełbasa krakowska podsuszana, produkt chłodzony, wędlina gotowa do spożycia, zgodna z HACCP, z terminem przydatności deklarowanym przez producenta</t>
  </si>
  <si>
    <t>Kindziuk, produkt podsuszany, wędlina gotowa do spożycia, zgodny z HACCP, z terminem przydatności deklarowanym przez producenta.</t>
  </si>
  <si>
    <t>Karczek pieczony na maśle, produkt chłodzony, wędlina gotowa do spożycia, zgodny z HACCP, z terminem przydatności deklarowanym przez producenta</t>
  </si>
  <si>
    <t>Szynka tradycyjna, produkt chłodzony, wędlina gotowa do spożycia, zgodna z HACCP, z terminem przydatności deklarowanym przez producenta.</t>
  </si>
  <si>
    <t>Kiełbasa jałowcowa, produkt podsuszany, wędlina gotowa do spożycia, zgodna z HACCP, z terminem przydatności deklarowanym przez producenta.</t>
  </si>
  <si>
    <t>Kiełbasa francuska sucha z białym nalotem, produkt podsuszany, wędlina gotowa do spożycia, zgodna z HACCP, z terminem przydatności deklarowanym przez producenta.</t>
  </si>
  <si>
    <t>Szynka dojrzewająca, produkt podsuszany, wędlina gotowa do spożycia, zgodna z HACCP, z terminem przydatności deklarowanym przez producenta.</t>
  </si>
  <si>
    <t>Kiełbasa biała surowa, mięso wieprzowe i wołowe, produkt świeży/chłodzony, wędlina gotowa do obróbki termicznej, zgodna z HACCP, z terminem przydatności deklarowanym przez producenta.</t>
  </si>
  <si>
    <t>Ogonówka wieprzowa, produkt świeży/chłodzony, wędlina gotowa do spożycia, zgodna z HACCP, z terminem przydatności deklarowanym przez producenta.</t>
  </si>
  <si>
    <t>Kabanosy wieprzowe podsuszane, wędlina gotowa do spożycia, zgodne z HACCP, z terminem przydatności deklarowanym przez producenta.</t>
  </si>
  <si>
    <t>Kiełbaski mini, produkt świeży/chłodzony, wędlina gotowa do spożycia, zgodne z HACCP, z terminem przydatności deklarowanym przez producenta.</t>
  </si>
  <si>
    <t>Kiełbaski frankfurterki, produkt świeży/chłodzony, wędlina gotowa do spożycia, zgodne z HACCP, z terminem przydatności deklarowanym przez producenta.</t>
  </si>
  <si>
    <t>Salami, produkt podsuszany/dojrzewający, wędlina gotowa do spożycia, zgodna z HACCP, z terminem przydatności deklarowanym przez producenta.</t>
  </si>
  <si>
    <t>Kiełbaski śniadaniowe cielęce, produkt świeży/chłodzony, wędlina gotowa do spożycia, zgodne z HACCP, z terminem przydatności deklarowanym przez producenta.</t>
  </si>
  <si>
    <t>Parówki wieprzowe z szynki, produkt świeży/chłodzony, wędlina gotowa do spożycia, zgodne z HACCP, z terminem przydatności deklarowanym przez producenta.</t>
  </si>
  <si>
    <t>Kiełbasa podsuszana typu podwawelskiego, produkt wędliniarski gotowy do spożycia, zgodna z HACCP, z terminem przydatności deklarowanym przez producenta.</t>
  </si>
  <si>
    <t>Kiełbasa wieprzowa typu śląskiego, produkt podsuszany, wędlina gotowa do spożycia, zgodna z HACCP, z terminem przydatności deklarowanym przez producenta</t>
  </si>
  <si>
    <t>Kiełbasa wieprzowa cytrynowa, produkt podsuszany, wędlina gotowa do spożycia, zgodna z HACCP, z terminem przydatności deklarowanym przez producenta.</t>
  </si>
  <si>
    <t>Kiełbasa krajana, produkt świeży/chłodzony, wędlina gotowa do spożycia, zgodna z HACCP, z terminem przydatności deklarowanym przez producenta.</t>
  </si>
  <si>
    <t>Wędlina wieprzowa z otoczką z galaretki, produkt świeży/chłodzony, gotowy do spożycia, zgodny z HACCP, z terminem przydatności deklarowanym przez producenta.</t>
  </si>
  <si>
    <t>Kiełbasa wieprzowo-drobiowa szynkowa podsuszana, produkt wędliniarski gotowy do spożycia, zgodna z HACCP, z terminem przydatności deklarowanym przez producenta.</t>
  </si>
  <si>
    <t>Filet wędzony z indyka, produkt chłodzony, wędlina gotowa do spożycia, zgodny z HACCP, z terminem przydatności deklarowanym przez producenta.</t>
  </si>
  <si>
    <t>Kiełbasa wieprzowa typu krakowskiego parzona, produkt wędliniarski gotowy do spożycia, zgodna z HACCP, z terminem przydatności deklarowanym przez producenta.</t>
  </si>
  <si>
    <t>Kiełbasa drobiowa sucha z indyka, produkt podsuszany, wędlina gotowa do spożycia, zgodna z HACCP, z terminem przydatności deklarowanym przez producenta.</t>
  </si>
  <si>
    <t>Kiełbasa wieprzowa szynkowa, produkt świeży/chłodzony, wędlina gotowa do spożycia, zgodna z HACCP, z terminem przydatności deklarowanym przez producenta</t>
  </si>
  <si>
    <t>Łopatka wieprzowa prasowana, produkt świeży/chłodzony, wędlina gotowa do spożycia, zgodna z HACCP, z terminem przydatności deklarowanym przez producenta</t>
  </si>
  <si>
    <t>Baleron wieprzowy wędzony, parzony, produkt świeży/chłodzony, wędlina gotowa do spożycia, zgodny z HACCP, z terminem przydatności deklarowanym przez producenta.</t>
  </si>
  <si>
    <t>Bekon wieprzowy wędzony parzony, produkt świeży/chłodzony, wędlina gotowa do spożycia, zgodny z HACCP, z terminem przydatności deklarowanym przez producenta</t>
  </si>
  <si>
    <t>Boczek wieprzowy parzony bez żeber, produkt świeży/chłodzony, wędlina gotowa do spożycia, zgodny z HACCP, z terminem przydatności deklarowanym przez producenta.</t>
  </si>
  <si>
    <t>Boczek wieprzowy wędzony bez żeber, produkt świeży/chłodzony, wędlina gotowa do spożycia, zgodny z HACCP, z terminem przydatności deklarowanym przez producenta.</t>
  </si>
  <si>
    <t>Boczek wieprzowy wędzony, parzony, rolowany, produkt świeży/chłodzony, wędlina gotowa do spożycia, zgodny z HACCP, z terminem przydatności deklarowanym przez producenta.</t>
  </si>
  <si>
    <t>Szynka wieprzowa gotowana, produkt świeży/chłodzony, wędlina gotowa do spożycia, zgodna z HACCP, z terminem przydatności deklarowanym przez producenta.</t>
  </si>
  <si>
    <t>Szynka wieprzowa konserwowa, produkt gotowy do spożycia, zgodna z HACCP, z terminem przydatności deklarowanym przez producenta</t>
  </si>
  <si>
    <t>Polędwica łososiowa, produkt wędzony/chłodzony, wędlina gotowa do spożycia, zgodna z HACCP, z terminem przydatności deklarowanym przez producenta.</t>
  </si>
  <si>
    <t>Polędwica wieprzowa typu sopockiego, produkt wędzony/chłodzony, wędlina gotowa do spożycia, zgodna z HACCP, z terminem przydatności deklarowanym przez producenta.</t>
  </si>
  <si>
    <t>Nogi wieprzowe przednie, mięso świeże/chłodzone, surowe, gotowe do dalszej obróbki kulinarnej, zgodne z HACCP, z terminem przydatności deklarowanym przez producenta.</t>
  </si>
  <si>
    <t xml:space="preserve">Żołądki drobiowe z indyka, produkt świeży/chłodzony, surowe, gotowe do dalszej obróbki kulinarnej, zgodne z HACCP, z terminem przydatności deklarowanym przez producenta </t>
  </si>
  <si>
    <t xml:space="preserve">Żołądki drobiowe z kurczaka, produkt świeży/chłodzony, surowe, gotowe do dalszej obróbki kulinarnej, zgodne z HACCP, z terminem przydatności deklarowanym przez producenta. </t>
  </si>
  <si>
    <t>Porcje rosołowe z kurczaka, produkt świeży/chłodzony, surowe, gotowe do dalszej obróbki kulinarnej, zgodne z HACCP, z terminem przydatności deklarowanym przez producenta.</t>
  </si>
  <si>
    <t>Flaki wołowe cięte, świeże, niemrożone, produkt surowy, gotowy do dalszej obróbki kulinarnej, zgodne z HACCP, z terminem przydatności deklarowanym przez producenta.</t>
  </si>
  <si>
    <t>Skrzydła z indyka, produkt świeży/chłodzony, surowe, gotowe do dalszej obróbki kulinarnej, zgodne z HACCP, z terminem przydatności deklarowanym przez producenta</t>
  </si>
  <si>
    <t>Skrzydełka drobiowe, produkt świeży/chłodzony, surowe, gotowe do dalszej obróbki kulinarnej, zgodne z HACCP, z terminem przydatności deklarowanym przez producenta</t>
  </si>
  <si>
    <t>Filet z kurczaka (pierś gulaszowa), produkt świeży/chłodzony, surowy, gotowy do dalszej obróbki kulinarnej, zgodny z HACCP, z terminem przydatności deklarowanym przez producenta.</t>
  </si>
  <si>
    <t>Kura cała, produkt świeży/chłodzony, surowa, gotowa do dalszej obróbki kulinarnej, zgodna z HACCP, z terminem przydatności deklarowanym przez producenta.</t>
  </si>
  <si>
    <t>Pierś z kaczki filetowana ze skórą, produkt świeży/chłodzony, surowa, gotowa do dalszej obróbki kulinarnej, zgodna z HACCP, z terminem przydatności deklarowanym przez producenta.</t>
  </si>
  <si>
    <t xml:space="preserve">Udka z kaczki, produkt mrożony, surowe, gotowe do dalszej obróbki kulinarnej, zgodne z HACCP, z terminem przydatności deklarowanym przez producenta </t>
  </si>
  <si>
    <t>Wątroba wieprzowa, produkt świeży/chłodzony, surowa, gotowa do dalszej obróbki kulinarnej, zgodna z HACCP, z terminem przydatności deklarowanym przez producenta.</t>
  </si>
  <si>
    <t>Smalec wieprzowy, produkt świeży/chłodzony, gotowy do spożycia lub dalszej obróbki kulinarnej, zgodny z HACCP, z terminem przydatności deklarowanym przez producenta.</t>
  </si>
  <si>
    <t>Słonina wieprzowa, produkt świeży/chłodzony, surowa, gotowa do dalszej obróbki kulinarnej, zgodna z HACCP, z terminem przydatności deklarowanym przez producenta</t>
  </si>
  <si>
    <t>Podgardle wieprzowe, produkt świeży/chłodzony, surowe, gotowe do dalszej obróbki kulinarnej, zgodne z HACCP, z terminem przydatności deklarowanym przez producenta</t>
  </si>
  <si>
    <t>Boczek wieprzowy, produkt świeży/chłodzony, surowy, gotowy do dalszej obróbki kulinarnej, zgodny z HACCP, z terminem przydatności deklarowanym przez producenta</t>
  </si>
  <si>
    <t>Golonka wieprzowa, produkt świeży/chłodzony, surowa, waga 1 szt. od 250 g do 400 g, gotowa do dalszej obróbki kulinarnej, zgodna z HACCP, z terminem przydatności deklarowanym przez producenta.</t>
  </si>
  <si>
    <t>Żebra wieprzowe typu paski, produkt świeży/chłodzony, surowe, gotowe do dalszej obróbki kulinarnej, zgodne z HACCP, z terminem przydatności deklarowanym przez producenta</t>
  </si>
  <si>
    <t>Końcówki żeber wieprzowych, produkt świeży/chłodzony, surowe, gotowe do dalszej obróbki kulinarnej, zgodne z HACCP, z terminem przydatności deklarowanym przez producenta.</t>
  </si>
  <si>
    <t>Polędwiczki wieprzowe, produkt świeży/chłodzony, surowe, gotowe do dalszej obróbki kulinarnej, zgodne z HACCP, z terminem przydatności deklarowanym przez producenta.</t>
  </si>
  <si>
    <t>Schab wieprzowy bez kości, produkt świeży/chłodzony, surowy, gotowy do dalszej obróbki kulinarnej, zgodny z HACCP, z terminem przydatności deklarowanym przez producenta</t>
  </si>
  <si>
    <t>Karkówka wieprzowa bez kości, produkt świeży/chłodzony, surowa, gotowa do dalszej obróbki kulinarnej, zgodna z HACCP, z terminem przydatności deklarowanym przez producenta</t>
  </si>
  <si>
    <t>Łopatka wieprzowa bez kości, produkt świeży/chłodzony, surowa, gotowa do dalszej obróbki kulinarnej, zgodna z HACCP, z terminem przydatności deklarowanym przez producenta</t>
  </si>
  <si>
    <t>Mięso wieprzowe od szynki bez kości, produkt świeży/chłodzony, surowe, gotowe do dalszej obróbki kulinarnej, zgodne z HACCP, z terminem przydatności deklarowanym przez producenta.</t>
  </si>
  <si>
    <t>Mięso wołowe z kością – szponder, produkt świeży/chłodzony, surowe, gotowe do dalszej obróbki kulinarnej, zgodne z HACCP, z terminem przydatności deklarowanym przez producenta</t>
  </si>
  <si>
    <t>Kark wołowy z kością, produkt świeży/chłodzony, surowy, gotowy do dalszej obróbki kulinarnej, zgodny z HACCP, z terminem przydatności deklarowanym przez producenta.</t>
  </si>
  <si>
    <t>Pręga wołowa bez kości, produkt świeży/chłodzony, surowa, gotowa do dalszej obróbki kulinarnej, zgodna z HACCP, z terminem przydatności deklarowanym przez producenta.</t>
  </si>
  <si>
    <t>Udziec wołowy, produkt świeży/chłodzony, surowy, gotowy do dalszej obróbki kulinarnej, zgodny z HACCP, z terminem przydatności deklarowanym przez producenta.</t>
  </si>
  <si>
    <t>Polędwica krucha wędzona, produkt wędzony/chłodzony, wędlina gotowa do spożycia, zgodna z HACCP, z terminem przydatności deklarowanym przez producenta.</t>
  </si>
  <si>
    <t>Szynka wieprzowa wędzona, parzona w siatce, produkt świeży/chłodzony, wędlina gotowa do spożycia, zgodna z HACCP, z terminem przydatności deklarowanym przez producenta.</t>
  </si>
  <si>
    <t>Filet z indyka (pierś z indyka), produkt świeży/chłodzony, surowy, gotowy do dalszej obróbki kulinarnej, zgodny z HACCP, z terminem przydatności deklarowanym przez producenta.</t>
  </si>
  <si>
    <t>Porcja rosołowa z kaczki, produkt świeży/chłodzony, surowa, gotowa do dalszej obróbki kulinarnej (np. na rosół), zgodna z HACCP, z terminem przydatności deklarowanym przez producenta</t>
  </si>
  <si>
    <t>Porcja rosołowa z indyka, produkt świeży/chłodzony, surowa, gotowa do dalszej obróbki kulinarnej (np. na rosół), zgodna z HACCP, z terminem przydatności deklarowanym przez producenta.</t>
  </si>
  <si>
    <t>Jaja kurze klasy A, kategoria L (duże, waga 63–73 g), produkt świeży, zgodny z HACCP, z terminem przydatności deklarowanym przez producenta.</t>
  </si>
  <si>
    <t>Naturalna woda źródlana wysoko nasycona dwutlenkiem węgla, o jakości wymaganej dla środków spożywczych, objętość 0,5 l (butelka plastikowa), zgodna z HACCP, z terminem przydatności deklarowanym przez producenta.</t>
  </si>
  <si>
    <t>Naturalna woda źródlana niegazowana, o jakości wymaganej dla środków spożywczych, objętość 0,5 l (butelka plastikowa), zgodna z HACCP, z terminem przydatności deklarowanym przez producenta.</t>
  </si>
  <si>
    <t>Naturalna woda źródlana wysoko nasycona dwutlenkiem węgla, o jakości wymaganej dla środków spożywczych, objętość 1,5 l (butelka plastikowa), zgodna z HACCP, z terminem przydatności deklarowanym przez producenta.</t>
  </si>
  <si>
    <t>Sok owocowy pomarańczowy 100%, bez dodatku cukru, objętość 1 l (kartonik z nalewakiem), produkt gotowy do spożycia, zgodny z HACCP, z terminem przydatności deklarowanym przez producenta</t>
  </si>
  <si>
    <t>Sok owocowy grejpfrutowy biały 100%, bez dodatku cukru, objętość 1 l (kartonik z nalewakiem), produkt gotowy do spożycia, zgodny z HACCP, z terminem przydatności deklarowanym przez producenta</t>
  </si>
  <si>
    <t>Sok owocowy z czarnej porzeczki 100%, bez dodatku cukru, objętość 1 l (kartonik z nalewakiem), produkt gotowy do spożycia, zgodny z HACCP, z terminem przydatności deklarowanym przez producenta</t>
  </si>
  <si>
    <t>Sok buraczano-jabłkowy 100%, ze świeżych buraków i jabłek, pasteryzowany, objętość 1 l (kartonik z nalewakiem), produkt gotowy do spożycia, zgodny z HACCP, z terminem przydatności deklarowanym przez producenta</t>
  </si>
  <si>
    <t>Syrop malinowy, objętość 1 l, produkt gotowy do spożycia lub rozcieńczenia zgodnie z zaleceniami producenta, zgodny z HACCP, z terminem przydatności deklarowanym przez producenta.</t>
  </si>
  <si>
    <t>Napój gazowany o zawartości 5% soku pomarańczowego z soku zagęszczonego, zawierający naturalny aromat pomarańczowy, barwniki i cukier, bez sztucznych barwników i konserwantów, objętość 1 l, produkt gotowy do spożycia, zgodny z HACCP, z terminem przydatności deklarowanym przez producenta.</t>
  </si>
  <si>
    <t>Napój gazowany o smaku cytrynowo-limonkowym, odświeżający, bez sztucznych barwników i konserwantów, objętość 1 l, produkt gotowy do spożycia, zgodny z HACCP, z terminem przydatności deklarowanym przez producenta.</t>
  </si>
  <si>
    <t>Napój gazowany typu cola, zawierający składniki pochodzące z owoców koli oraz ekstrakty z wanilii, pomarańczy i cytryny, zawierający cukier i kofeinę, objętość 1 l, produkt gotowy do spożycia, zgodny z HACCP, z terminem przydatności deklarowanym przez producenta.</t>
  </si>
  <si>
    <t>Napój gazowany, zawierający wodę, cukier, dwutlenek węgla, karmel amoniakalno-siarczynowy, kwas fosforowy, aromaty, w tym kofeinę (min. 0,01 g/100 ml), objętość 1 l, produkt gotowy do spożycia, zgodny z HACCP, z terminem przydatności deklarowanym przez producenta.</t>
  </si>
  <si>
    <t>Filety z karpia, produkt świeży/chłodzony, surowe, gotowe do dalszej obróbki kulinarnej, zgodne z HACCP, z terminem przydatności deklarowanym przez producenta</t>
  </si>
  <si>
    <t>Pstrąg słodkowodny, świeży/chłodzony, patroszony z łbem, sztuka o wadze 150–250 g, produkt surowy, gotowy do dalszej obróbki kulinarnej, zgodny z HACCP, z terminem przydatności deklarowanym przez producenta.</t>
  </si>
  <si>
    <t>Łosoś wędzony na zimno, plastry, pochodzenie Norwegia, produkt wędzony/chłodzony, gotowy do spożycia, zgodny z HACCP, z terminem przydatności deklarowanym przez producenta.</t>
  </si>
  <si>
    <t>Makrela wędzona, tusza bez głowy, produkt wędzony/chłodzony, gotowy do spożycia, zgodny z HACCP, z terminem przydatności deklarowanym przez producenta.</t>
  </si>
  <si>
    <t>Filety z łososia norweskiego, świeże/chłodzone, bez skóry i głowy, produkt surowy, gotowy do dalszej obróbki kulinarnej, zgodny z HACCP, z terminem przydatności deklarowanym przez producenta.</t>
  </si>
  <si>
    <t>Filety z dorsza atlantyckiego, mrożone, bez skóry i głowy, produkt surowy, gotowy do dalszej obróbki kulinarnej, zgodny z HACCP, z terminem przydatności deklarowanym przez producenta.</t>
  </si>
  <si>
    <t>Filet z okonia słodkowodnego, mrożony, produkt surowy, gotowy do dalszej obróbki kulinarnej, zgodny z HACCP, z terminem przydatności deklarowanym przez producenta.</t>
  </si>
  <si>
    <t>Filety z miruny, mrożone, bez skóry i głowy, produkt surowy, gotowy do dalszej obróbki kulinarnej, zgodny z HACCP, z terminem przydatności deklarowanym przez producenta.</t>
  </si>
  <si>
    <t>Krewetki koktajlowe, mrożone, oczyszczone, produkt surowy, gotowy do dalszej obróbki kulinarnej, zgodny z HACCP, z terminem przydatności deklarowanym przez producenta</t>
  </si>
  <si>
    <t>Paluszki krabowe typu surimi, mrożone, produkt gotowy do spożycia po obróbce termicznej lub rozmrożeniu (zgodnie z zaleceniami producenta), zgodny z HACCP, z terminem przydatności deklarowanym przez producenta.</t>
  </si>
  <si>
    <t>Śledź a’la matias, solony, opakowanie typu wiadro o masie 4 kg, produkt chłodzony, gotowy do dalszej obróbki kulinarnej, zgodny z HACCP, z terminem przydatności deklarowanym przez producenta.</t>
  </si>
  <si>
    <t>Ziemniaki, świeże, spełniające normy jakości i bezpieczeństwa żywności.</t>
  </si>
  <si>
    <t>Ziemniaki młode, świeże, okres zbioru V–VIII, spełniające normy jakości i bezpieczeństwa żywności.</t>
  </si>
  <si>
    <t>Buraczki ćwikłowe, świeże, spełniające normy jakości i bezpieczeństwa żywności</t>
  </si>
  <si>
    <t>Botwina w pęczkach z burakami, 5 szt./pęczek, świeża, spełniająca normy jakości i bezpieczeństwa żywności.</t>
  </si>
  <si>
    <t>Marchew, świeża, spełniająca normy jakości i bezpieczeństwa żywności</t>
  </si>
  <si>
    <t>Imbir świeży, spełniający normy jakości i bezpieczeństwa żywności.</t>
  </si>
  <si>
    <t>Chrzan świeży, spełniający normy jakości i bezpieczeństwa żywności.</t>
  </si>
  <si>
    <t>Pietruszka korzeń, świeża, spełniająca normy jakości i bezpieczeństwa żywności</t>
  </si>
  <si>
    <t>Seler, świeży, spełniający normy jakości i bezpieczeństwa żywności</t>
  </si>
  <si>
    <t>Seler naciowy, świeży, spełniający normy jakości i bezpieczeństwa żywności.</t>
  </si>
  <si>
    <t>Cebula, świeża, spełniająca normy jakości i bezpieczeństwa żywności.</t>
  </si>
  <si>
    <t>Cebula dymka, 5 szt./pęczek, świeża, spełniająca normy jakości i bezpieczeństwa żywności.</t>
  </si>
  <si>
    <t>Cebula czosnkowa, świeża, spełniająca normy jakości i bezpieczeństwa żywności.</t>
  </si>
  <si>
    <t>Czosnek, świeży, spełniający normy jakości i bezpieczeństwa żywności.</t>
  </si>
  <si>
    <t>Cebula czerwona, świeża, spełniająca normy jakości i bezpieczeństwa żywności.</t>
  </si>
  <si>
    <t>Rzepa, świeża, spełniająca normy jakości i bezpieczeństwa żywności.</t>
  </si>
  <si>
    <t>Papryka kolorowa, świeża, spełniająca normy jakości i bezpieczeństwa żywności.</t>
  </si>
  <si>
    <t>Papryka chili, świeża, spełniająca normy jakości i bezpieczeństwa żywności.</t>
  </si>
  <si>
    <t>Pomidory, świeże, spełniające normy jakości i bezpieczeństwa żywności</t>
  </si>
  <si>
    <t>Pomidory, świeże, sezon VII–IX, spełniające normy jakości i bezpieczeństwa żywności.</t>
  </si>
  <si>
    <t>Pomidory koktajlowe, świeże, spełniające normy jakości i bezpieczeństwa żywności.</t>
  </si>
  <si>
    <t>Bakłażan, świeży, spełniający normy jakości i bezpieczeństwa żywności.</t>
  </si>
  <si>
    <t>Cukinia, świeża, spełniająca normy jakości i bezpieczeństwa żywności.</t>
  </si>
  <si>
    <t>Ogórki zielone, świeże, sezon VII–IX, spełniające normy jakości i bezpieczeństwa żywności.</t>
  </si>
  <si>
    <t>Ogórki zielone, świeże, spełniające normy jakości i bezpieczeństwa żywności.</t>
  </si>
  <si>
    <t>Sałata rukola, świeża, spełniająca normy jakości i bezpieczeństwa żywności.</t>
  </si>
  <si>
    <t>Jarmuż, świeży, spełniający normy jakości i bezpieczeństwa żywności.</t>
  </si>
  <si>
    <t xml:space="preserve">Sałata roszponka, świeża, spełniająca normy jakości i bezpieczeństwa żywności. </t>
  </si>
  <si>
    <t>Sałata zielona, świeża, spełniająca normy jakości i bezpieczeństwa żywności.</t>
  </si>
  <si>
    <t>Sałata zielona, świeża, sezon V–IX, spełniająca normy jakości i bezpieczeństwa żywności.</t>
  </si>
  <si>
    <t>Sałata dekoracyjna, świeża, spełniająca normy jakości i bezpieczeństwa żywności</t>
  </si>
  <si>
    <t>Sałata dekoracyjna, świeża, sezon VII–IX, spełniająca normy jakości i bezpieczeństwa żywności</t>
  </si>
  <si>
    <t>Sałata lodowa, świeża, spełniająca normy jakości i bezpieczeństwa żywności.</t>
  </si>
  <si>
    <t>Sałata rzymska, świeża, spełniająca normy jakości i bezpieczeństwa żywności.</t>
  </si>
  <si>
    <t>Sałata mix, świeża, spełniająca normy jakości i bezpieczeństwa żywności.</t>
  </si>
  <si>
    <t>Sałata endywia, świeża, spełniająca normy jakości i bezpieczeństwa żywności.</t>
  </si>
  <si>
    <t>Kapusta biała, świeża, spełniająca normy jakości i bezpieczeństwa żywności.</t>
  </si>
  <si>
    <t>Kapusta biała młoda, świeża, sezon V–IX, spełniająca normy jakości i bezpieczeństwa żywności.</t>
  </si>
  <si>
    <t>Kapusta pekińska, świeża, spełniająca normy jakości i bezpieczeństwa żywności.</t>
  </si>
  <si>
    <t>Kapusta czerwona, świeża, spełniająca normy jakości i bezpieczeństwa żywności.</t>
  </si>
  <si>
    <t>Kapusta włoska, świeża, spełniająca normy jakości i bezpieczeństwa żywności.</t>
  </si>
  <si>
    <t>Kalafior świeży, spełniający normy jakości i bezpieczeństwa żywności.</t>
  </si>
  <si>
    <t>Por, świeży, spełniający normy jakości i bezpieczeństwa żywności.</t>
  </si>
  <si>
    <t>Natka pietruszki, 20 szt./pęczek, świeża, spełniająca normy jakości i bezpieczeństwa żywności.</t>
  </si>
  <si>
    <t>Koper, 20 szt./pęczek, świeży, spełniający normy jakości i bezpieczeństwa żywności.</t>
  </si>
  <si>
    <t>Szczypior drobny, 20 szt./pęczek, świeży, spełniający normy jakości i bezpieczeństwa żywności.</t>
  </si>
  <si>
    <t>Brokuł świeży, spełniający normy jakości i bezpieczeństwa żywności.</t>
  </si>
  <si>
    <t>Kapusta brukselka świeża, spełniająca normy jakości i bezpieczeństwa żywności.</t>
  </si>
  <si>
    <t>Banany świeże, spełniające normy jakości i bezpieczeństwa żywności.</t>
  </si>
  <si>
    <t>Ananasy świeże, spełniające normy jakości i bezpieczeństwa żywności.</t>
  </si>
  <si>
    <t>Mango świeże, spełniające normy jakości i bezpieczeństwa żywności.</t>
  </si>
  <si>
    <t>Granat świeży, spełniający normy jakości i bezpieczeństwa żywności.</t>
  </si>
  <si>
    <t>Awokado świeże, spełniające normy jakości i bezpieczeństwa żywności.</t>
  </si>
  <si>
    <t>Owoc kiwi, świeży, spełniający normy jakości i bezpieczeństwa żywności.</t>
  </si>
  <si>
    <t>Cytryny, świeże, spełniające normy jakości i bezpieczeństwa żywności.</t>
  </si>
  <si>
    <t>Pomarańcze deserowe, świeże, spełniające normy jakości i bezpieczeństwa żywności.</t>
  </si>
  <si>
    <t>Mandarynki deserowe, świeże, spełniające normy jakości i bezpieczeństwa żywności.</t>
  </si>
  <si>
    <t>Cytryna limonka, świeża, spełniająca normy jakości i bezpieczeństwa żywności.</t>
  </si>
  <si>
    <t>Truskawki świeże, deserowe, spełniające normy jakości i bezpieczeństwa żywności.</t>
  </si>
  <si>
    <t>Maliny świeże, deserowe, spełniające normy jakości i bezpieczeństwa żywności.</t>
  </si>
  <si>
    <t>Jabłka deserowe, gat. 1, świeże, spełniające normy jakości i bezpieczeństwa żywności.</t>
  </si>
  <si>
    <t>Gruszki świeże, deserowe, gat. 1, spełniające normy jakości i bezpieczeństwa żywności.</t>
  </si>
  <si>
    <t>Morele świeże, deserowe, gat. 1, spełniające normy jakości i bezpieczeństwa żywności.</t>
  </si>
  <si>
    <t>Brzoskwinie świeże, deserowe, gat. 1, spełniające normy jakości i bezpieczeństwa żywności.</t>
  </si>
  <si>
    <t>Śliwki świeże, deserowe, gat. 1, spełniające normy jakości i bezpieczeństwa żywności.</t>
  </si>
  <si>
    <t>Czereśnie świeże, deserowe, gat. 1, spełniające normy jakości i bezpieczeństwa żywności.</t>
  </si>
  <si>
    <t>Winogrona deserowe, białe, świeże, spełniające normy jakości i bezpieczeństwa żywności.</t>
  </si>
  <si>
    <t>Winogrona deserowe, czerwone, świeże, spełniające normy jakości i bezpieczeństwa żywności.</t>
  </si>
  <si>
    <t>Kalarepa, świeża, spełniająca normy jakości i bezpieczeństwa żywności.</t>
  </si>
  <si>
    <t>Rzodkiew biała, świeża, spełniająca normy jakości i bezpieczeństwa żywności.</t>
  </si>
  <si>
    <t>Rzodkiewka, 10 szt./pęczek, świeża, spełniająca normy jakości i bezpieczeństwa żywności.</t>
  </si>
  <si>
    <t>Borówka deserowa, świeża, gat. 1, spełniająca normy jakości i bezpieczeństwa żywności.</t>
  </si>
  <si>
    <t>Arbuz, świeży, spełniający normy jakości i bezpieczeństwa żywności.</t>
  </si>
  <si>
    <t>Pieczarki świeże, spełniające normy jakości i bezpieczeństwa żywności.</t>
  </si>
  <si>
    <t>Ogórki kiszone, wiadro 3 kg, spełniające normy jakości i bezpieczeństwa żywności.</t>
  </si>
  <si>
    <t>Ogórki małosolne, opakowanie 3 kg, spełniające normy jakości i bezpieczeństwa żywności.</t>
  </si>
  <si>
    <t>Melon świeży, spełniający normy jakości i bezpieczeństwa żywności.</t>
  </si>
  <si>
    <t>Figi świeże, spełniające normy jakości i bezpieczeństwa żywności.</t>
  </si>
  <si>
    <t>Lubczyk świeży, w doniczce, spełniający normy jakości i bezpieczeństwa żywności.</t>
  </si>
  <si>
    <t>Kapusta kiszona, opakowanie 5 kg, spełniająca normy jakości i bezpieczeństwa żywności.</t>
  </si>
  <si>
    <t>Oregano świeże, w doniczce, spełniające normy jakości i bezpieczeństwa żywności</t>
  </si>
  <si>
    <t>Bazylia świeża, w doniczce, spełniająca normy jakości i bezpieczeństwa żywności</t>
  </si>
  <si>
    <t>Mięta świeża, w doniczce, spełniająca normy jakości i bezpieczeństwa żywności</t>
  </si>
  <si>
    <t>Rozmaryn świeży, w doniczce, spełniający normy jakości i bezpieczeństwa żywności.</t>
  </si>
  <si>
    <t>Melisa świeża, w doniczce, spełniająca normy jakości i bezpieczeństwa żywności.</t>
  </si>
  <si>
    <t>Tymianek świeży, w doniczce, spełniający normy jakości i bezpieczeństwa żywności.</t>
  </si>
  <si>
    <t>Kolendra świeża, w doniczce, spełniająca normy jakości i bezpieczeństwa żywności.</t>
  </si>
  <si>
    <t>Kiełki dyni, świeże, zdrowe, bez uszkodzeń i oznak psucia, przeznaczone do spożycia</t>
  </si>
  <si>
    <t>Kiełki buraka, świeże, zdrowe, bez uszkodzeń i oznak psucia, przeznaczone do spożycia.</t>
  </si>
  <si>
    <t>Kiełki pora, świeże, zdrowe, bez uszkodzeń i oznak psucia, przeznaczone do spożycia.</t>
  </si>
  <si>
    <t>Kiełki rzeżuchy, świeże, zdrowe, bez uszkodzeń i oznak psucia, przeznaczone do spożycia</t>
  </si>
  <si>
    <t>Kiełki słonecznika, świeże, zdrowe, bez uszkodzeń i oznak psucia, przeznaczone do spożycia.</t>
  </si>
  <si>
    <t>Dynia jadalna, świeża, spełniająca normy jakości i bezpieczeństwa żywności.</t>
  </si>
  <si>
    <t>Bataty, świeże, spełniające normy jakości i bezpieczeństwa żywności.</t>
  </si>
  <si>
    <t>Pitahaya czerwona (smoczy owoc), świeża, spełniająca normy jakości i bezpieczeństwa żywności.</t>
  </si>
  <si>
    <t>Owoc kaki, świeży, spełniający normy jakości i bezpieczeństwa żywności.</t>
  </si>
  <si>
    <t>Grzyby boczniaki, świeże, spełniające normy jakości i bezpieczeństwa żywności.</t>
  </si>
  <si>
    <t>Szparagi zielone i białe, świeże, spełniające normy jakości i bezpieczeństwa żywności.</t>
  </si>
  <si>
    <t>Śledź rolmops po kaszubsku, w zalewie octowej z dodatkiem warzyw i przypraw, opakowanie typu wiadro o masie 4 kg, produkt chłodzony, przeznaczony do bezpośredniego spożycia lub dalszej obróbki kulinarnej, zgodny z wymaganiami HACCP, z terminem przydatności deklarowanym przez producenta.</t>
  </si>
  <si>
    <t>Mrożone filety ryb morskich – mintaj, bez skóry i łba, temperatura przechowywania min. -18°C, spełniające normy jakości i bezpieczeństwa żywności (HACCP), z terminem przydatności deklarowanym przez producenta.</t>
  </si>
  <si>
    <t>Mrożone krewetki królewskie, obrane lub nieobrane, temperatura przechowywania min. -18°C, spełniające normy jakości i bezpieczeństwa żywności (HACCP), z terminem przydatności deklarowanym przez producenta.</t>
  </si>
  <si>
    <t>Kawior czerwony, pojemność 75 g, spełniający normy jakości i bezpieczeństwa żywności (HACCP), z terminem przydatności deklarowanym przez producenta.</t>
  </si>
  <si>
    <t>Kawior czarny, pojemność 75 g, spełniający normy jakości i bezpieczeństwa żywności (HACCP), z terminem przydatności deklarowanym przez producenta.</t>
  </si>
  <si>
    <t>Koreczki anchois, opakowanie 100 g, spełniające normy jakości i bezpieczeństwa żywności (HACCP), z terminem przydatności deklarowanym przez producenta.</t>
  </si>
  <si>
    <t>Makrela w pomidorach, puszka ok. 170-175 g, spełniająca normy jakości i bezpieczeństwa żywności (HACCP), z terminem przydatności deklarowanym przez producenta.</t>
  </si>
  <si>
    <t>Makrela w oleju, puszka ok. 170-175 g, spełniająca normy jakości i bezpieczeństwa żywności (HACCP), z terminem przydatności deklarowanym przez producenta.</t>
  </si>
  <si>
    <t>Byczki w pomidorach, puszka ok. 300 g, spełniające normy jakości i bezpieczeństwa żywności (HACCP), z terminem przydatności deklarowanym przez producenta.</t>
  </si>
  <si>
    <t>Szpinak liść luz, produkt mrożony; opakowanie do kontaktu z żywnością; etykieta zgodna z przepisami żywnościowymi; zgodność z HACCP; termin przydatności deklarowany przez producenta.</t>
  </si>
  <si>
    <t>Szpinak rozdrobniony luz; produkt mrożony; opakowanie do kontaktu z żywnością; etykieta zgodna z przepisami żywnościowymi; zgodność z HACCP; termin przydatności deklarowany przez producenta.</t>
  </si>
  <si>
    <t xml:space="preserve">Dynia kostka; produkt mrożony; opakowanie do kontaktu z żywnością; etykieta zgodna z przepisami żywnościowymi; zgodność z HACCP; termin przydatności deklarowany przez producenta. </t>
  </si>
  <si>
    <t>Buraki ćwikłowe tarte; produkt mrożony; opakowanie do kontaktu z żywnością; etykieta zgodna z przepisami żywnościowymi; zgodność z HACCP; termin przydatności deklarowany przez producenta.</t>
  </si>
  <si>
    <t>Malina cała; produkt mrożony; opakowanie do kontaktu z żywnością; etykieta zgodna z przepisami żywnościowymi; zgodność z HACCP; termin przydatności deklarowany przez producenta.</t>
  </si>
  <si>
    <t>Truskawka mrożona; produkt mrożony; opakowanie do kontaktu z żywnością; etykieta zgodna z przepisami żywnościowymi; zgodność z HACCP; termin przydatności deklarowany przez producenta.</t>
  </si>
  <si>
    <t>Jagoda czarna; produkt mrożony; opakowanie do kontaktu z żywnością; etykieta zgodna z przepisami żywnościowymi; zgodność z HACCP; termin przydatności deklarowany przez producenta.</t>
  </si>
  <si>
    <t>Mieszanka owoców leśna (jeżyna, truskawka, wiśnia bez pestek, czarna porzeczka, malina); produkt mrożony; opakowanie do kontaktu z żywnością; etykieta zgodna z przepisami żywnościowymi; zgodność z HACCP; termin przydatności deklarowany przez producenta.</t>
  </si>
  <si>
    <t>Mieszanka owocowa (truskawka, czarna porzeczka, śliwka bez pestek); produkt mrożony; opakowanie do kontaktu z żywnością; etykieta zgodna z przepisami żywnościowymi; zgodność z HACCP; termin przydatności deklarowany przez producenta.</t>
  </si>
  <si>
    <t>Szparagi białe z główkami, obrane; produkt mrożony; opakowanie do kontaktu z żywnością; etykieta zgodna z przepisami żywnościowymi; zgodność z HACCP; termin przydatności deklarowany przez producenta.</t>
  </si>
  <si>
    <t>Frytki karbowane; produkt mrożony; opakowanie do kontaktu z żywnością; etykieta zgodna z przepisami żywnościowymi; zgodność z HACCP; termin przydatności deklarowany przez producenta.</t>
  </si>
  <si>
    <t>Frytki ćwiartki (bez soli / z solą); produkt mrożony; opakowanie do kontaktu z żywnością; etykieta zgodna z przepisami żywnościowymi; zgodność z HACCP; termin przydatności deklarowany przez producenta.</t>
  </si>
  <si>
    <t>Frytki kulki; produkt mrożony; opakowanie do kontaktu z żywnością; etykieta zgodna z przepisami żywnościowymi; zgodność z HACCP; termin przydatności deklarowany przez producenta.</t>
  </si>
  <si>
    <t>Kurka cała; produkt mrożony; opakowanie do kontaktu z żywnością; etykieta zgodna z przepisami żywnościowymi; zgodność z HACCP; termin przydatności deklarowany przez producenta.</t>
  </si>
  <si>
    <t xml:space="preserve">Borowik kostka; produkt mrożony; opakowanie do kontaktu z żywnością; etykieta zgodna z przepisami żywnościowymi; zgodność z HACCP; termin przydatności deklarowany przez producenta. </t>
  </si>
  <si>
    <t>Podgrzybek krojony; produkt mrożony; opakowanie do kontaktu z żywnością; etykieta zgodna z przepisami żywnościowymi; zgodność z HACCP; termin przydatności deklarowany przez producenta.</t>
  </si>
  <si>
    <t>Pieczarka krojona plastry; produkt mrożony; opakowanie do kontaktu z żywnością; etykieta zgodna z przepisami żywnościowymi; zgodność z HACCP; termin przydatności deklarowany przez producenta.</t>
  </si>
  <si>
    <t>Marchew kulka; produkt mrożony; opakowanie do kontaktu z żywnością; etykieta zgodna z przepisami żywnościowymi; zgodność z HACCP; termin przydatności deklarowany przez producenta.</t>
  </si>
  <si>
    <t>Marchew junior; produkt mrożony; opakowanie do kontaktu z żywnością; etykieta zgodna z przepisami żywnościowymi; zgodność z HACCP; termin przydatności deklarowany przez producenta.</t>
  </si>
  <si>
    <t>Marchew kostka; produkt mrożony; opakowanie do kontaktu z żywnością; etykieta zgodna z przepisami żywnościowymi; zgodność z HACCP; termin przydatności deklarowany przez producenta.</t>
  </si>
  <si>
    <t>Kalafior całe różyczki; produkt mrożony; opakowanie do kontaktu z żywnością; etykieta zgodna z przepisami żywnościowymi; zgodność z HACCP; termin przydatności deklarowany przez producenta.</t>
  </si>
  <si>
    <t>Brukselka mrożona; produkt mrożony; opakowanie do kontaktu z żywnością; etykieta zgodna z przepisami żywnościowymi; zgodność z HACCP; termin przydatności deklarowany przez producenta.</t>
  </si>
  <si>
    <t>Fasolka szparagowa cała zielona; produkt mrożony; opakowanie do kontaktu z żywnością; etykieta zgodna z przepisami żywnościowymi; zgodność z HACCP; termin przydatności deklarowany przez producenta.</t>
  </si>
  <si>
    <t>Fasolka szparagowa cała żółta; produkt mrożony; opakowanie do kontaktu z żywnością; etykieta zgodna z przepisami żywnościowymi; zgodność z HACCP; termin przydatności deklarowany przez producenta.</t>
  </si>
  <si>
    <t>Groszek zielony; produkt mrożony; opakowanie do kontaktu z żywnością; etykieta zgodna z przepisami żywnościowymi; zgodność z HACCP; termin przydatności deklarowany przez producenta.</t>
  </si>
  <si>
    <t>Kalafior Romanesc; produkt mrożony; opakowanie do kontaktu z żywnością; etykieta zgodna z przepisami żywnościowymi; zgodność z HACCP; termin przydatności deklarowany przez producenta.</t>
  </si>
  <si>
    <t>Marchew z groszkiem; produkt mrożony; opakowanie do kontaktu z żywnością; etykieta zgodna z przepisami żywnościowymi; zgodność z HACCP; termin przydatności deklarowany przez producenta.</t>
  </si>
  <si>
    <t>Mieszanka warzywna 9 składników; produkt mrożony; opakowanie do kontaktu z żywnością; etykieta zgodna z przepisami żywnościowymi; zgodność z HACCP; termin przydatności deklarowany przez producenta.</t>
  </si>
  <si>
    <t>Włoszczyzna paski; produkt mrożony; opakowanie do kontaktu z żywnością; etykieta zgodna z przepisami żywnościowymi; zgodność z HACCP; termin przydatności deklarowany przez producenta.</t>
  </si>
  <si>
    <t>Mieszanka chińska; produkt mrożony; opakowanie do kontaktu z żywnością; etykieta zgodna z przepisami żywnościowymi; zgodność z HACCP; termin przydatności deklarowany przez producenta.</t>
  </si>
  <si>
    <t>Brokuł całe różyczki; produkt mrożony; opakowanie do kontaktu z żywnością; etykieta zgodna z przepisami żywnościowymi; zgodność z HACCP; termin przydatności deklarowany przez producenta.</t>
  </si>
  <si>
    <t>Papryka 3 kolory mix paski; produkt mrożony; opakowanie do kontaktu z żywnością; etykieta zgodna z przepisami żywnościowymi; zgodność z HACCP; termin przydatności deklarowany przez producenta.</t>
  </si>
  <si>
    <t>Krążki cebulowe panierowane; produkt mrożony; opakowanie do kontaktu z żywnością; etykieta zgodna z przepisami żywnościowymi; zgodność z HACCP; termin przydatności deklarowany przez producenta.</t>
  </si>
  <si>
    <t>Bukiet warzyw (marchew, groszek, kalafior, brokuł, fasolka szparagowa, opcjonalnie seler naciowy, kukurydza, papryka); produkt mrożony; opakowanie do kontaktu z żywnością; etykieta zgodna z przepisami żywnościowymi; zgodność z HACCP; termin przydatności deklarowany przez producenta.</t>
  </si>
  <si>
    <t>Ser żółty twardy (typ Gouda lub Zamojski); produkt gotowy do spożycia; cechy: twardy, dojrzewający, o charakterystycznym smaku i zapachu; opakowanie do kontaktu z żywnością; etykieta zgodna z przepisami żywnościowymi; zgodność z HACCP; termin przydatności deklarowany przez producenta.</t>
  </si>
  <si>
    <t>Ser żółty półtwardy z dziurami (typ Emmentaler/Mazdamer); produkt gotowy do spożycia; cechy: półtwardy, z charakterystycznymi dziurami, o wyraźnym smaku i aromacie; opakowanie do kontaktu z żywnością; etykieta zgodna z przepisami żywnościowymi; zgodność z HACCP; termin przydatności deklarowany przez producenta.</t>
  </si>
  <si>
    <t>Ser żółty okrągły, typu salami, krowi; produkt gotowy do spożycia; cechy: półtwardy, o wyraźnym smaku i aromacie; opakowanie do kontaktu z żywnością; etykieta zgodna z przepisami żywnościowymi; zgodność z HACCP; termin przydatności deklarowany przez producenta.</t>
  </si>
  <si>
    <t>Ser żółty wędzony; produkt gotowy do spożycia; cechy: półtwardy, który dzięki wędzeniu dymem zyskuje charakterystyczny aromat i smak; opakowanie do kontaktu z żywnością; etykieta zgodna z przepisami żywnościowymi; zgodność z HACCP; termin przydatności deklarowany przez producenta.</t>
  </si>
  <si>
    <t>Ser żółty półtwardy 250 g; produkt gotowy do spożycia; warianty: z dodatkiem pesto, cytryny i lukrecji, z orzechami włoskimi, trzykolorowy; cechy: kremowy smak, aromat ziół i dodatków; opakowanie do kontaktu z żywnością; etykieta zgodna z przepisami żywnościowymi; zgodność z HACCP; termin przydatności deklarowany przez producenta.</t>
  </si>
  <si>
    <t>Ser owczy włoski; produkt gotowy do spożycia; warianty: półtwardy lub świeży, z dodatkiem papryki peperoni, z rukolą i pistacjami; cechy: charakterystyczny owczy smak sera, aromat dodatków; opakowanie do kontaktu z żywnością; etykieta zgodna z przepisami żywnościowymi; zgodność z HACCP; termin przydatności deklarowany przez producenta.</t>
  </si>
  <si>
    <t>Ser topiony w plastrach 130 g (8 porcji w opakowaniu); produkt gotowy do spożycia; cechy: topiony, łatwy do porcjowania, o łagodnym smaku; opakowanie do kontaktu z żywnością; etykieta zgodna z przepisami żywnościowymi; zgodność z HACCP; termin przydatności deklarowany przez producenta.</t>
  </si>
  <si>
    <t>Ser topiony krążki 180 g (8 szt. w opakowaniu); produkt gotowy do spożycia; warianty smakowe: klasyczne (np. śmietankowy, z szynką, z papryką), z dodatkami ziół (szczypiorek, cebula), grzybów (borowiki), wędlin (salami, kurczak), oraz warianty proteinowe z przyprawami (np. chili, bazylia); cechy: łatwy do porcjowania, aromatyczny smak; opakowanie do kontaktu z żywnością; etykieta zgodna z przepisami żywnościowymi; zgodność z HACCP; termin przydatności deklarowany przez producenta.</t>
  </si>
  <si>
    <t>Serek twarogowy świeży 150 g; produkt gotowy do spożycia; warianty smakowe: naturalny, zioła, rzodkiewka, szczypiorek, czosnek niedźwiedzi, szpinak, pomidor, ser kozi; cechy: kremowy, łatwy do smarowania, aromatyczny smak; opakowanie do kontaktu z żywnością; etykieta zgodna z przepisami żywnościowymi; zgodność z HACCP; termin przydatności deklarowany przez producenta.</t>
  </si>
  <si>
    <t>Serek śniadaniowy twarogowy wiejski 200 g; produkt gotowy do spożycia; skład: ziarna twarogu i śmietanka; warianty: naturalny, lekki; cechy: kremowy, łatwy do smarowania, aromatyczny smak; opakowanie do kontaktu z żywnością; etykieta zgodna z przepisami żywnościowymi; zgodność z HACCP; termin przydatności deklarowany przez producenta.</t>
  </si>
  <si>
    <t>Serek twarogowy kremowy 1 kg; produkt gotowy do spożycia; cechy: kremowy, do smarowania, o śmietankowym smaku, niższej zawartości tłuszczu, odpowiedni do kanapek, sosów i dipów; opakowanie do kontaktu z żywnością; etykieta zgodna z przepisami żywnościowymi; zgodność z HACCP; termin przydatności deklarowany przez producenta.</t>
  </si>
  <si>
    <t>Ser biały twarogowy nie mielony, twardy; produkt gotowy do spożycia; cechy: twardy, zwarty, naturalny smak twarogu; opakowanie do kontaktu z żywnością; etykieta zgodna z przepisami żywnościowymi; zgodność z HACCP; termin przydatności deklarowany przez producenta</t>
  </si>
  <si>
    <t>Ser twarogowy mielony 1 kg; produkt gotowy do spożycia; warianty smakowe: naturalny, waniliowy; cechy: kremowy, łatwy do użycia, aromatyczny smak; opakowanie do kontaktu z żywnością; etykieta zgodna z przepisami żywnościowymi; zgodność z HACCP; termin przydatności deklarowany przez producenta.</t>
  </si>
  <si>
    <t>Ser sałatkowy typu feta 270 g; produkt gotowy do spożycia; cechy: półtwardy, kruchy, o charakterystycznym słonym smaku; opakowanie do kontaktu z żywnością; etykieta zgodna z przepisami żywnościowymi; zgodność z HACCP; termin przydatności deklarowany przez producenta.</t>
  </si>
  <si>
    <t>Ser pleśniowy niebiesko‑zielony; produkt gotowy do spożycia; warianty: włoski, półtwardy, kremowy, o pikantnym smaku; duński, półtwardy, o intensywnym smaku; owczy, półtwardy, o intensywnej niebieskiej pleśni; polski, półtwardy, z niebieską pleśnią; cechy: aromatyczny, charakterystyczny smak pleśni; opakowanie do kontaktu z żywnością; etykieta zgodna z przepisami żywnościowymi; zgodność z HACCP; termin przydatności deklarowany przez producenta.</t>
  </si>
  <si>
    <t>Serek twarogowy kremowy do smarowania 200 g; produkt gotowy do spożycia; cechy: miękki, kremowy, delikatny smak, łatwy do smarowania, przeznaczony do kanapek i dipów; opakowanie do kontaktu z żywnością; etykieta zgodna z przepisami żywnościowymi; zgodność z HACCP; termin przydatności deklarowany przez producenta.</t>
  </si>
  <si>
    <t>Ser mozzarella; produkt gotowy do spożycia; cechy: świeży, półtwardy, ciągnący się po roztopieniu, przeznaczony do pizzy i potraw zapiekanych; opakowanie do kontaktu z żywnością; etykieta zgodna z przepisami żywnościowymi; zgodność z HACCP; termin przydatności deklarowany przez producenta.</t>
  </si>
  <si>
    <t>Małe kulki mozzarelli 400 g; produkt gotowy do spożycia; cechy: kulki o masie 7–10 g każda, świeży ser typu mozzarella, sprzedawany w zalewie, idealny do sałatek, koreczków i przekąsek; opakowanie do kontaktu z żywnością; etykieta zgodna z przepisami żywnościowymi; zgodność z HACCP; termin przydatności deklarowany przez producenta.</t>
  </si>
  <si>
    <t>Ser do deserów typu Mascarpone 500 g; produkt gotowy do spożycia; cechy: kremowy, miękki, delikatny smak, odpowiedni do deserów i wypieków; opakowanie do kontaktu z żywnością; etykieta zgodna z przepisami żywnościowymi; zgodność z HACCP; termin przydatności deklarowany przez producenta.</t>
  </si>
  <si>
    <t>Ser podpuszczkowy krowi 120 g; produkt gotowy do spożycia; cechy: typ sera dojrzewającego z białą pleśnią (Penicillium camemberti), kremowa konsystencja, łagodny smak, staje się bardziej wyrazisty z dojrzewaniem; opakowanie do kontaktu z żywnością; etykieta zgodna z przepisami żywnościowymi; zgodność z HACCP; termin przydatności deklarowany przez producenta.</t>
  </si>
  <si>
    <t>Ser pleśniowy włoski 180 g; produkt gotowy do spożycia; cechy: półtwardy, kremowa konsystencja, charakterystyczny smak pleśni, warianty: łagodny (dolce) lub pikantny (piccante); odpowiedni do spożycia na desce serów, sałatek, sosów, pizzy i dań gorących; opakowanie do kontaktu z żywnością; etykieta zgodna z przepisami żywnościowymi; zgodność z HACCP; termin przydatności deklarowany przez producenta.</t>
  </si>
  <si>
    <t>Ser podpuszczkowy krowi; produkt gotowy do spożycia; cechy: typ sera francuskiego, półtwardy, kremowa konsystencja, charakterystyczny aromat pleśni (Penicillium), warianty: delikatniejszy, bardziej intensywny, w tym z niebieską pleśnią; odpowiedni do spożycia na desce serów, sałatek i przekąsek; opakowanie do kontaktu z żywnością; etykieta zgodna z przepisami żywnościowymi; zgodność z HACCP; termin przydatności deklarowany przez producenta.</t>
  </si>
  <si>
    <t>Ser twardy włoski; produkt gotowy do spożycia; cechy: typ sera twardego, o aromatycznym smaku, odpowiedni do makaronów, risotto, zup kremów, zapiekanek, pizzy, carpaccio oraz jako samodzielna przekąska na desce serów; opakowanie do kontaktu z żywnością; etykieta zgodna z przepisami żywnościowymi; zgodność z HACCP; termin przydatności deklarowany przez producenta.</t>
  </si>
  <si>
    <t>Ser kozi twarogowy w formie rolowanej 1 kg; produkt gotowy do spożycia; cechy: świeży ser twarogowy z mleka koziego, kremowa i aksamitna konsystencja, delikatny lekko kwaśny smak; opakowanie do kontaktu z żywnością; etykieta zgodna z przepisami żywnościowymi; zgodność z HACCP; termin przydatności deklarowany przez producenta.</t>
  </si>
  <si>
    <t>Ser typu Ricotta 250 g; produkt gotowy do spożycia; cechy: miękki, lekki, o delikatnym mlecznym smaku, odpowiedni do deserów, farszów, makaronów i wypieków; opakowanie do kontaktu z żywnością; etykieta zgodna z przepisami żywnościowymi; zgodność z HACCP; termin przydatności deklarowany przez producenta.</t>
  </si>
  <si>
    <t>Tofu 200 g; produkt wegański, gotowy do spożycia lub obróbki; cechy: ser sojowy o zwartej strukturze, neutralnym smaku, odpowiedni do dań smażonych, pieczonych, sałatek i potraw vege; opakowanie do kontaktu z żywnością; etykieta zgodna z przepisami żywnościowymi; zgodność z HACCP; termin przydatności deklarowany przez producenta.</t>
  </si>
  <si>
    <t>Jogurt naturalny 370–400 g; produkt gotowy do spożycia; cechy: fermentowany napój mleczny o łagodnym, naturalnym smaku i kremowej konsystencji; opakowanie do kontaktu z żywnością; etykieta zgodna z przepisami żywnościowymi; zgodność z HACCP; termin przydatności deklarowany przez producenta.</t>
  </si>
  <si>
    <t>Jogurt owocowy 400 g; produkt gotowy do spożycia; cechy: fermentowany napój mleczny z dodatkiem owoców lub wsadu owocowego, różne smaki; konsystencja kremowa; opakowanie do kontaktu z żywnością; etykieta zgodna z przepisami żywnościowymi; zgodność z HACCP; termin przydatności deklarowany przez producenta.</t>
  </si>
  <si>
    <t>Jogurt owocowy 150 g; produkt gotowy do spożycia; cechy: fermentowany napój mleczny z dodatkiem owoców lub wsadu owocowego, różne smaki; konsystencja kremowa; opakowanie do kontaktu z żywnością; etykieta zgodna z przepisami żywnościowymi; zgodność z HACCP; termin przydatności deklarowany przez producenta.</t>
  </si>
  <si>
    <t>Maślanka 1 l; produkt gotowy do spożycia; cechy: fermentowany napój mleczny o lekko kwaśnym smaku i płynnej konsystencji; opakowanie do kontaktu z żywnością; etykieta zgodna z przepisami żywnościowymi; zgodność z HACCP; termin przydatności deklarowany przez producenta.</t>
  </si>
  <si>
    <t>Kefir 1 l; produkt gotowy do spożycia; cechy: fermentowany napój mleczny o charakterystycznym, lekko kwaśnym smaku i jednolitej, płynnej konsystencji; opakowanie do kontaktu z żywnością; etykieta zgodna z przepisami żywnościowymi; zgodność z HACCP; termin przydatności deklarowany przez producenta.</t>
  </si>
  <si>
    <t>Napój roślinny 1 l (sojowy, owsiany, migdałowy); produkt gotowy do spożycia; cechy: napój UHT, jednolita konsystencja i smak w zależności od surowca, dedykowany do bezpośredniego spożycia, kulinarnych zastosowań oraz ekspresów do kawy; opakowanie do kontaktu z żywnością; etykieta zgodna z przepisami żywnościowymi; zgodność z HACCP; termin przydatności deklarowany przez producenta.</t>
  </si>
  <si>
    <t>Mleko kokosowe niesłodzone 1 l; produkt gotowy do spożycia; cechy: gęste, naturalny smak, odpowiednie do zup, sosów i potraw kulinarnych; opakowanie do kontaktu z żywnością; etykieta zgodna z przepisami żywnościowymi; zgodność z HACCP; termin przydatności deklarowany przez producenta.</t>
  </si>
  <si>
    <t>Mleko bez laktozy UHT 1,5% tłuszczu, 1 l; produkt gotowy do spożycia; cechy: pasteryzowane metodą UHT, obniżona zawartość tłuszczu, bez laktozy, odpowiednie do picia oraz zastosowań kulinarnych; opakowanie do kontaktu z żywnością; etykieta zgodna z przepisami żywnościowymi; zgodność z HACCP; termin przydatności deklarowany przez producenta.</t>
  </si>
  <si>
    <t>Mleko UHT 3,2% tłuszczu 1 l; produkt gotowy do spożycia; cechy: pasteryzowane metodą UHT, pełnotłuste, jednolita konsystencja i smak, pakowane w kartonik z nalewakiem, odpowiednie do picia i zastosowań kulinarnych; opakowanie do kontaktu z żywnością; etykieta zgodna z przepisami żywnościowymi; zgodność z HACCP; termin przydatności deklarowany przez producenta.</t>
  </si>
  <si>
    <t>Masło 300 g; produkt gotowy do spożycia; cechy: zawartość tłuszczu 83%, kremowa konsystencja, odpowiednie do smarowania, pieczenia i gotowania; opakowanie do kontaktu z żywnością; etykieta zgodna z przepisami żywnościowymi; zgodność z HACCP; termin przydatności deklarowany przez producenta.</t>
  </si>
  <si>
    <t>Masło klarowane 500 g; produkt gotowy do spożycia; cechy: zawartość tłuszczu mlecznego 99,8%, naturalne, bursztynowa barwa, odpowiednie do smażenia, pieczenia, przygotowywania zup i sosów; opakowanie do kontaktu z żywnością; etykieta zgodna z przepisami żywnościowymi; zgodność z HACCP; termin przydatności deklarowany przez producenta.</t>
  </si>
  <si>
    <t>Masło roślinne 500 g; produkt gotowy do spożycia; cechy: kremowa konsystencja, odpowiednie do smarowania, pieczenia i gotowania; opakowanie do kontaktu z żywnością (kubek); etykieta zgodna z przepisami żywnościowymi; zgodność z HACCP; termin przydatności deklarowany przez producenta.</t>
  </si>
  <si>
    <t>Drożdże piekarskie 100 g; produkt gotowy do użycia; cechy: świeże drożdże do wypieku pieczywa i wyrobów cukierniczych; opakowanie do kontaktu z żywnością; etykieta zgodna z przepisami żywnościowymi; zgodność z HACCP; termin przydatności deklarowany przez producenta.</t>
  </si>
  <si>
    <t>Śmietana kwaśna 18% tłuszczu 400 g; produkt gotowy do spożycia; cechy: gęsta konsystencja, lekko kwaśny smak, odpowiednia do gotowania, sosów i deserów; opakowanie do kontaktu z żywnością; etykieta zgodna z przepisami żywnościowymi; zgodność z HACCP; termin przydatności deklarowany przez producenta.</t>
  </si>
  <si>
    <t>Śmietana homogenizowana 30% tłuszczu 0,5 l; produkt gotowy do spożycia; cechy: jednolita konsystencja, odpowiednia do ciast, deserów i potraw kulinarnych; opakowanie do kontaktu z żywnością (karton); etykieta zgodna z przepisami żywnościowymi; zgodność z HACCP; termin przydatności deklarowany przez producenta.</t>
  </si>
  <si>
    <t>Ser twardy wędzony owczy 600–800 g; produkt gotowy do spożycia; cechy: tradycyjny polski ser wędzony, wrzecionowaty kształt, ozdobiony wzorami z form, wytwarzany ręcznie z mleka owczego (może zawierać dodatek mleka krowiego), aromatyczny, odpowiedni do spożycia samodzielnego lub w daniach; opakowanie do kontaktu z żywnością; etykieta zgodna z przepisami żywnościowymi; zgodność z HACCP; termin przydatności deklarowany przez producenta.</t>
  </si>
  <si>
    <t>Ser warkocz wędzony 200–300 g; produkt gotowy do spożycia; cechy: tradycyjny ser górski w formie warkocza, świeży lub wędzony, pakowany próżniowo, aromatyczny smak, odpowiedni do spożycia samodzielnego lub w daniach; opakowanie do kontaktu z żywnością; etykieta zgodna z przepisami żywnościowymi; zgodność z HACCP; termin przydatności deklarowany przez producenta.</t>
  </si>
  <si>
    <t>Ser twarogowy bez laktozy z ziołami 230 g; produkt gotowy do spożycia; cechy: puszysty, delikatny smak twarogu, aromat świeżych ziół, cebuli i czosnku, odpowiedni dla osób z nietolerancją laktozy, idealny na kanapki; opakowanie do kontaktu z żywnością; etykieta zgodna z przepisami żywnościowymi; zgodność z HACCP; termin przydatności deklarowany przez producenta.</t>
  </si>
  <si>
    <t>Śmietana bez laktozy 18% tłuszczu 200 g; produkt gotowy do spożycia; cechy: gęsta konsystencja, lekko kwaśny smak, odpowiednia do gotowania, sosów i deserów, bez laktozy; opakowanie do kontaktu z żywnością; etykieta zgodna z przepisami żywnościowymi; zgodność z HACCP; termin przydatności deklarowany przez producenta.</t>
  </si>
  <si>
    <t>Ser podpuszczkowy twarogowy 120 g; produkt gotowy do spożycia; cechy: półtwardy, delikatny, kremowy, rozpływający się w ustach, z białą aksamitną skórką z pleśnią, odpowiedni na kanapki; wariant bez laktozy; opakowanie do kontaktu z żywnością; etykieta zgodna z przepisami żywnościowymi; zgodność z HACCP; termin przydatności deklarowany przez producenta.</t>
  </si>
  <si>
    <t>Masło ekstra bez laktozy 200 g; produkt gotowy do spożycia; cechy: kremowa konsystencja, odpowiednie do smarowania, pieczenia i gotowania, bez laktozy; opakowanie do kontaktu z żywnością; etykieta zgodna z przepisami żywnościowymi; zgodność z HACCP; termin przydatności deklarowany przez producenta.</t>
  </si>
  <si>
    <t>Jogurt naturalny bez laktozy 180 g; produkt gotowy do spożycia; cechy: kremowy, naturalny smak, bez laktozy, odpowiedni do spożycia samodzielnego lub w daniach; opakowanie do kontaktu z żywnością; etykieta zgodna z przepisami żywnościowymi; zgodność z HACCP; termin przydatności deklarowany przez producenta.</t>
  </si>
  <si>
    <t>Ciasto przekładane wielowarstwowe 3 warstwy herbatników z kremem; produkt gotowy do spożycia; cechy: wypiek wielowarstwowy z herbatników, kremu budyniowego, karmelu i śmietany w polewie czekoladowej, aromatyczny, odpowiedni jako deser; opakowanie do kontaktu z żywnością; etykieta zgodna z przepisami żywnościowymi; zgodność z HACCP; termin przydatności deklarowany przez producenta.</t>
  </si>
  <si>
    <t>Ciasto biszkoptowe przekładane kremem budyniowym o smaku toffi i polewą czekoladową; produkt gotowy do spożycia; cechy: biszkopt ciemny, aromatyczny krem budyniowy o smaku toffi, polewa czekoladowa, odpowiednie jako deser; opakowanie do kontaktu z żywnością; etykieta zgodna z przepisami żywnościowymi; zgodność z HACCP; termin przydatności deklarowany przez producenta.</t>
  </si>
  <si>
    <t>Ciasto piernikowo-biszkoptowe z jabłkami i orzechami; produkt gotowy do spożycia; cechy: warstwowe ciasto z dodatkiem jabłek i orzechów, aromatyczne, odpowiednie jako deser; opakowanie do kontaktu z żywnością; etykieta zgodna z przepisami żywnościowymi; zgodność z HACCP; termin przydatności deklarowany przez producenta.</t>
  </si>
  <si>
    <t>Ciasto ucierane z makiem i kremem o smaku ajerkoniaku; produkt gotowy do spożycia; cechy: wilgotne ciasto ucierane, aromatyczny krem o smaku ajerkoniaku, odpowiednie jako deser; opakowanie do kontaktu z żywnością; etykieta zgodna z przepisami żywnościowymi; zgodność z HACCP; termin przydatności deklarowany przez producenta.</t>
  </si>
  <si>
    <t>Ciasto biszkoptowe z bitą śmietaną i wiśniami; produkt gotowy do spożycia; cechy: biszkopt, warstwa bitej śmietany, dodatek wiśni, aromatyczne, odpowiednie jako deser; opakowanie do kontaktu z żywnością; etykieta zgodna z przepisami żywnościowymi; zgodność z HACCP; termin przydatności deklarowany przez producenta.</t>
  </si>
  <si>
    <t>Ciasto biszkoptowe z kremem bananowym i prażynką czekoladową; produkt gotowy do spożycia; cechy: biszkopt, krem śmietanowy o smaku bananowym, dodatki z prażonej czekolady, aromatyczne, odpowiednie jako deser; opakowanie do kontaktu z żywnością; etykieta zgodna z przepisami żywnościowymi; zgodność z HACCP; termin przydatności deklarowany przez producenta.</t>
  </si>
  <si>
    <t>Ciasto bezowe z musem malinowym na kruchym spodzie; produkt gotowy do spożycia; cechy: kruchy spód, chrupiąca beza, mus malinowy, aromatyczne, odpowiednie jako deser; opakowanie do kontaktu z żywnością; etykieta zgodna z przepisami żywnościowymi; zgodność z HACCP; termin przydatności deklarowany przez producenta.</t>
  </si>
  <si>
    <t>Ciasto biszkoptowe z kremem budyniowym, śmietaną i galaretką; produkt gotowy do spożycia; cechy: biszkopt, warstwa kremu budyniowego, bita śmietana, dodatki z galaretki, aromatyczne, odpowiednie jako deser; opakowanie do kontaktu z żywnością; etykieta zgodna z przepisami żywnościowymi; zgodność z HACCP; termin przydatności deklarowany przez producenta.</t>
  </si>
  <si>
    <t>Ciasto biszkoptowe z kremem i chałwą; produkt gotowy do spożycia; cechy: biszkopt, warstwa kremu, dodatek chałwy, aromatyczne, odpowiednie jako deser; opakowanie do kontaktu z żywnością; etykieta zgodna z przepisami żywnościowymi; zgodność z HACCP; termin przydatności deklarowany przez producenta.</t>
  </si>
  <si>
    <t>Ciasto biszkoptowe piramida z kremem i alkoholem w polewie czekoladowej z orzechami; produkt gotowy do spożycia; cechy: biszkopt, krem z dodatkiem alkoholu, polewa czekoladowa, orzechy, aromatyczne, odpowiednie jako deser; opakowanie do kontaktu z żywnością; etykieta zgodna z przepisami żywnościowymi; zgodność z HACCP; termin przydatności deklarowany przez producenta.</t>
  </si>
  <si>
    <t>Ciasto kruche z kremem budyniowym, karmelem i bitą śmietaną; produkt gotowy do spożycia; cechy: kruche ciasto, warstwa kremu budyniowego, karmel, bita śmietana, aromatyczne, odpowiednie jako deser; opakowanie do kontaktu z żywnością; etykieta zgodna z przepisami żywnościowymi; zgodność z HACCP; termin przydatności deklarowany przez producenta.</t>
  </si>
  <si>
    <t>Ciasto ucierane kakaowe z bakaliami nasączone aromatycznym syropem; produkt gotowy do spożycia; cechy: ciasto ucierane kakaowe, dodatki bakalii, nasączone aromatycznym syropem, aromatyczne, odpowiednie jako deser; opakowanie do kontaktu z żywnością; etykieta zgodna z przepisami żywnościowymi; zgodność z HACCP; termin przydatności deklarowany przez producenta.</t>
  </si>
  <si>
    <t>Ciasto czekoladowe z nadzieniem śmietankowo-czekoladowym; produkt gotowy do spożycia; cechy: czekoladowe ciasto, kremowe nadzienie o smaku śmietankowo-czekoladowym, aromatyczne, odpowiednie jako deser; opakowanie do kontaktu z żywnością; etykieta zgodna z przepisami żywnościowymi; zgodność z HACCP; termin przydatności deklarowany przez producenta.</t>
  </si>
  <si>
    <t>Sernik z makiem na kruchym spodzie; produkt gotowy do spożycia; cechy: kruchy spód, warstwa sernika, warstwa makowa, aromatyczne, odpowiednie jako deser; opakowanie do kontaktu z żywnością; etykieta zgodna z przepisami żywnościowymi; zgodność z HACCP; termin przydatności deklarowany przez producenta.</t>
  </si>
  <si>
    <t>Ciasto miodowe przekładane kremem z kaszy manny, pokryte polewą czekoladową – deser warstwowy składający się z aromatycznego ciasta miodowego przełożonego kremem na bazie kaszy manny, wykończony polewą czekoladową. Produkt gotowy do spożycia; opakowanie przeznaczone do kontaktu z żywnością; etykieta zgodna z obowiązującymi przepisami; termin przydatności i warunki przechowywania deklarowane przez producenta.</t>
  </si>
  <si>
    <t>Ciasto kruche maślane z nadzieniem z prażonych jabłek – deser wypiekany na bazie kruchego, maślanego ciasta, wypełniony aromatycznym nadzieniem z prażonych jabłek. Produkt gotowy do spożycia; opakowanie dopuszczone do kontaktu z żywnością; etykieta zgodna z obowiązującymi przepisami; warunki przechowywania i termin przydatności określone przez producenta.</t>
  </si>
  <si>
    <t>Ciasto jogurtowe z owocami – delikatny deser na bazie masy jogurtowej o konsystencji lekkiego sernika, wzbogacony warstwą świeżych owoców zatopionych w klarownej, przezroczystej galaretce. Wypiek gotowy do spożycia; przygotowany z komponentów dopuszczonych do kontaktu z żywnością; opakowanie i oznakowanie zgodne z obowiązującymi przepisami; warunki przechowywania oraz termin przydatności określone przez producenta.</t>
  </si>
  <si>
    <t>Ciasto kawowe – wypiek półkruchy z dodatkiem orzechów i rodzynek, przełożony kremem budyniowym o smaku kawowym. Produkt gotowy do spożycia, wytworzony z surowców dopuszczonych do obrotu spożywczego, zgodnie z obowiązującymi normami. Przechowywanie, termin przydatności oraz sposób pakowania określone przez producenta.</t>
  </si>
  <si>
    <t>Karpatka – ciasto ptysiowe przełożone kremem o smaku waniliowym. Produkt gotowy do spożycia, wytworzony z surowców dopuszczonych do kontaktu z żywnością, zgodnie z aktualnymi normami i procedurami produkcyjnymi. Przechowywanie, pakowanie oraz termin przydatności określa producent</t>
  </si>
  <si>
    <t>Ciasto typu keks – ucierane ciasto biszkoptowe z dodatkiem dużej ilości mieszanki bakalii (rodzynki, skórka owoców kandyzowanych i inne zgodnie z recepturą producenta); produkt gotowy do spożycia,  wykonany z surowców dopuszczonych do kontaktu z żywnością,  zgodnie z aktualnymi normami i procedurami produkcyjnymi. Przechowywanie, pakowanie oraz termin przydatności określa producent</t>
  </si>
  <si>
    <t>Ciasto typu „kopiec bananowy” – wypiek na bazie ciemnego ciasta biszkoptowego, przełożony lekką masą śmietankową o smaku bananowym, uzupełniony warstwą świeżego banana zawiniętą w roladkę biszkoptową; całość o jednolitej strukturze, odpowiednio nasączona, przygotowana z zachowaniem zasad higieny, zgodnie z HACCP i przepisami dotyczącymi produkcji wyrobów cukierniczych</t>
  </si>
  <si>
    <t>Ciasto na bazie ciasta francuskiego, przełożone warstwą kremu budyniowego oraz bitą śmietaną; przygotowane z zachowaniem zasad higieny, zgodnie z systemem HACCP i obowiązującymi przepisami dotyczącymi produkcji wyrobów cukierniczych; termin przydatności do spożycia deklarowany przez producenta.</t>
  </si>
  <si>
    <t>Ciasto warstwowe składające się z cienkich blatów kakaowo-czekoladowych, przełożonych śmietankową masą oraz warstwą kremu toffi; przygotowane zgodnie z zasadami higieny, systemem HACCP i obowiązującymi przepisami dotyczącymi produkcji wyrobów cukierniczych; termin przydatności do spożycia deklarowany przez producenta.</t>
  </si>
  <si>
    <t>Ciasto warstwowe typu półkruchego, przekładane delikatną masą na bazie kwaśnej śmietany, o lekko kremowej konsystencji i zrównoważonym, słodko-kwaskowym smaku; przygotowane zgodnie z zasadami higieny, systemem HACCP oraz obowiązującymi przepisami dotyczącymi produkcji wyrobów cukierniczych; termin przydatności do spożycia deklarowany przez producenta.</t>
  </si>
  <si>
    <t>Ciasto makowe typu warstwowego, składające się z miękkiego ciasta biszkoptowego przełożonego masą makową z dodatkiem bakalii; wypiek o wyrazistym, słodkim smaku maku i suszonych owoców, o zwartej, ale delikatnej strukturze. Produkt wykonany zgodnie z zasadami higieny, systemem HACCP oraz obowiązującymi przepisami dotyczącymi produkcji wyrobów cukierniczych; termin przydatności do spożycia deklarowany przez producenta.</t>
  </si>
  <si>
    <t>Ciasto makowe na kruchym spodzie, składające się z warstwy aromatycznej masy makowej z bakaliami, ułożonej na delikatnym, maślanym cieście kruchym; wypiek o wyrazistym, słodkim smaku maku i suszonych owoców, o zwartej konsystencji masy i kruchym spodzie. Produkt przygotowany zgodnie z zasadami higieny, systemem HACCP oraz obowiązującymi przepisami dotyczącymi produkcji wyrobów cukierniczych; termin przydatności do spożycia deklarowany przez producenta.</t>
  </si>
  <si>
    <t>Ciasto biszkoptowe z kremem śmietanowym i czekoladą o smaku marakui; produkt gotowy do spożycia; cechy: biszkopt, krem śmietanowy, czekolada, aromat marakui, odpowiednie jako deser; przygotowane z zachowaniem zasad higieny, zgodnie z HACCP i przepisami dotyczącymi produkcji wyrobów cukierniczych; termin przydatności do spożycia deklarowany przez producenta.</t>
  </si>
  <si>
    <t>Ciasto ucierane marchewkowe z bakaliami; produkt gotowy do spożycia; cechy: ucierane ciasto z dodatkiem startej marchewki i bakalii, aromatyczne, odpowiednie jako deser; przygotowane z zachowaniem zasad higieny, zgodnie z HACCP i przepisami dotyczącymi produkcji wyrobów cukierniczych; termin przydatności do spożycia deklarowany przez producenta.</t>
  </si>
  <si>
    <t>Ciasto biszkoptowe z bitą śmietaną, orzechami, nadzieniem czekoladowym i kawałkami czekolady; produkt gotowy do spożycia; cechy: biszkopt, bita śmietana, orzechy, nadzienie czekoladowe, kawałki czekolady, aromatyczne, odpowiednie jako deser; przygotowane z zachowaniem zasad higieny, zgodnie z HACCP i przepisami dotyczącymi produkcji wyrobów cukierniczych; termin przydatności do spożycia deklarowany przez producenta.</t>
  </si>
  <si>
    <t>Ciasto delikatne ze szpinakiem i kremem waniliowym; produkt gotowy do spożycia; cechy: ciasto o delikatnej konsystencji, warstwa kremu waniliowego, dodatek szpinaku, aromatyczne, odpowiednie jako deser; przygotowane z zachowaniem zasad higieny, zgodnie z HACCP i przepisami dotyczącymi produkcji wyrobów cukierniczych; termin przydatności do spożycia deklarowany przez producenta.</t>
  </si>
  <si>
    <t>Ciasto ucierane czekoladowo-śmietankowe przekładane kremem śmietankowym, polane czekoladą i posypane orzechami; produkt gotowy do spożycia; cechy: ciasto ucierane w warstwach czekoladowych i śmietankowych, krem śmietankowy, polewa czekoladowa, dodatki z orzechów, aromatyczne, odpowiednie jako deser; przygotowane z zachowaniem zasad higieny, zgodnie z HACCP i przepisami dotyczącymi produkcji wyrobów cukierniczych; termin przydatności do spożycia deklarowany przez producenta.</t>
  </si>
  <si>
    <t>Ciasto miodowe z kremem budyniowym i malinami w galaretce; produkt gotowy do spożycia; cechy: ciasto miodowe, krem budyniowy, świeże maliny zatopione w galaretce, aromatyczne, odpowiednie jako deser; przygotowane z zachowaniem zasad higieny, zgodnie z HACCP i przepisami dotyczącymi produkcji wyrobów cukierniczych; termin przydatności do spożycia deklarowany przez producenta.</t>
  </si>
  <si>
    <t>Ciasto kruche z bakaliami, bezą i kremem budyniowo-śmietankowym; produkt gotowy do spożycia; cechy: kruche ciasto, warstwa bakalii, beza, krem budyniowo-śmietankowy, aromatyczne, odpowiednie jako deser; przygotowane z zachowaniem zasad higieny, zgodnie z HACCP i przepisami dotyczącymi produkcji wyrobów cukierniczych; termin przydatności do spożycia deklarowany przez producenta.</t>
  </si>
  <si>
    <t>Ciasto ucierane piaskowe o różnych smakach: cytrynowym, toffi, kakaowo-czekoladowym; produkt gotowy do spożycia; cechy: ciasto piaskowe, aromatyczne, różne warianty smakowe, odpowiednie jako deser; przygotowane z zachowaniem zasad higieny, zgodnie z HACCP i przepisami dotyczącymi produkcji wyrobów cukierniczych; termin przydatności do spożycia deklarowany przez producenta.</t>
  </si>
  <si>
    <t>Ciasto piernikowe z powidłami i kremem; produkt gotowy do spożycia; cechy: ciasto piernikowe, warstwa powideł, krem, aromatyczne, odpowiednie jako deser; przygotowane z zachowaniem zasad higieny, zgodnie z HACCP i przepisami dotyczącymi produkcji wyrobów cukierniczych; termin przydatności do spożycia</t>
  </si>
  <si>
    <t>Ciasto biszkoptowe ciemne z kremem czekoladowo-wiśniowym i dodatkiem alkoholu; produkt gotowy do spożycia; cechy: biszkopt ciemny, krem czekoladowo-wiśniowy, aromatyczny dodatek alkoholu, odpowiednie jako deser; przygotowane z zachowaniem zasad higieny, zgodnie z HACCP i przepisami dotyczącymi produkcji wyrobów cukierniczych; termin przydatności do spożycia deklarowany przez producenta.</t>
  </si>
  <si>
    <t>Ciasto maślane z owocami i bakaliami otulone bezą; produkt gotowy do spożycia; cechy: ciasto maślane, warstwa owocowa (dżem owocowy), dodatki bakaliowe, beza, aromatyczne, odpowiednie jako deser; przygotowane z zachowaniem zasad higieny, zgodnie z HACCP i przepisami dotyczącymi produkcji wyrobów cukierniczych; termin przydatności do spożycia deklarowany przez producenta.</t>
  </si>
  <si>
    <t>Rolada biszkoptowa z różnymi nadzieniami; produkt gotowy do spożycia; cechy: biszkopt zwijany w roladę, różne warianty nadzienia: krem czekoladowy z rodzynkami, bita śmietana z kawałkami gruszki, mus jabłkowy, mak z orzechami, bita śmietana z malinami w żelu, krem śmietankowy o smaku tiramisu, mus truskawkowy; aromatyczne, odpowiednie jako deser; przygotowane z zachowaniem zasad higieny, zgodnie z HACCP i przepisami dotyczącymi produkcji wyrobów cukierniczych; termin przydatności do spożycia deklarowany przez producenta.</t>
  </si>
  <si>
    <t>Serniki różnego rodzaju; produkt gotowy do spożycia; cechy: ciasto serowe na różnych spodach (kruchy, biszkoptowy, kakaowy, bezowo-kakaowy), różne nadzienia i dodatki (śmietankowe, owocowe, orzechowe, pistacjowe, czekoladowe, galaretka, kremy), aromatyczne, odpowiednie jako deser; przygotowane z zachowaniem zasad higieny, zgodnie z HACCP i przepisami dotyczącymi produkcji wyrobów cukierniczych; termin przydatności do spożycia deklarowany przez producenta.</t>
  </si>
  <si>
    <t>Gotowany sernik przekładany ciastem bezowo-kakaowym; produkt gotowy do spożycia; cechy: sernik gotowany o kremowej konsystencji, warstwa ciasta bezowo-kakaowego, aromatyczny, odpowiedni jako deser; przygotowany z zachowaniem zasad higieny, zgodnie z HACCP i przepisami dotyczącymi produkcji wyrobów cukierniczych; termin przydatności do spożycia deklarowany przez producenta.</t>
  </si>
  <si>
    <t>Sernik na zimno z biszkoptem, galaretką i musem owocowym; produkt gotowy do spożycia; cechy: ser śmietankowy, spód biszkoptowy, warstwa galaretki i musu owocowego, aromatyczny, odpowiedni jako deser; przygotowany z zachowaniem zasad higieny, zgodnie z HACCP i przepisami dotyczącymi produkcji wyrobów cukierniczych; termin przydatności do spożycia deklarowany przez producenta.</t>
  </si>
  <si>
    <t>Ciasto biszkoptowe z kremem o smaku ajerkoniakowym, bitą śmietaną i karmelem; produkt gotowy do spożycia; cechy: biszkopt, krem o smaku ajerkoniakowym, bita śmietana, warstwa karmelu, aromatyczne, odpowiednie jako deser; przygotowane z zachowaniem zasad higieny, zgodnie z HACCP i przepisami dotyczącymi produkcji wyrobów cukierniczych; termin przydatności do spożycia deklarowany przez producenta.</t>
  </si>
  <si>
    <t>Ciasto biszkoptowe ciemne z kremem kakaowym, pianką orzechową i orzechami; produkt gotowy do spożycia; cechy: ciemny biszkopt, krem kakaowy, pianka orzechowa, dodatki z orzechów, aromatyczne, odpowiednie jako deser; przygotowane z zachowaniem zasad higieny, zgodnie z HACCP i przepisami dotyczącymi produkcji wyrobów cukierniczych; termin przydatności do spożycia deklarowany przez producenta.</t>
  </si>
  <si>
    <t>Ciasto biszkoptowe z kremem kakaowym i nasączeniem alkoholowym; produkt gotowy do spożycia; cechy: biszkopt, krem kakaowy, aromatyczny dodatek alkoholu, odpowiednie jako deser; przygotowane z zachowaniem zasad higieny, zgodnie z HACCP i przepisami dotyczącymi produkcji wyrobów cukierniczych; termin przydatności do spożycia deklarowany przez producenta.</t>
  </si>
  <si>
    <t>Ciasto drożdżowe z masą makową; produkt gotowy do spożycia; cechy: ciasto drożdżowe, masa makowa z dodatkiem bakalii, aromatyczne, odpowiednie jako deser; przygotowane z zachowaniem zasad higieny, zgodnie z HACCP i przepisami dotyczącymi produkcji wyrobów cukierniczych; termin przydatności do spożycia deklarowany przez producenta.</t>
  </si>
  <si>
    <t>Szarlotki różnego rodzaju; produkt gotowy do spożycia; cechy: ciasto biszkoptowe lub kruche, różne nadzienia z jabłek (mus jabłkowy, zapiekane jabłka), dodatki: galaretka, bita śmietana, beza, kruszonka; aromatyczne, odpowiednie jako deser; przygotowane z zachowaniem zasad higieny, zgodnie z HACCP i przepisami dotyczącymi produkcji wyrobów cukierniczych; termin przydatności do spożycia deklarowany przez producenta.</t>
  </si>
  <si>
    <t>Ciasto biszkoptowe z zielonym musem owocowym, bitą śmietaną, dodatkami owocowymi i galaretką; produkt gotowy do spożycia; cechy: biszkopt, mus owocowy, bita śmietana, dodatki owocowe, warstwa galaretki, aromatyczne, odpowiednie jako deser; przygotowane z zachowaniem zasad higieny, zgodnie z HACCP i przepisami dotyczącymi produkcji wyrobów cukierniczych; termin przydatności do spożycia deklarowany przez producenta.</t>
  </si>
  <si>
    <t>Ciasto biszkoptowe z kremem i suszonymi śliwkami w polewie czekoladowej; produkt gotowy do spożycia; cechy: biszkopt, krem, suszone śliwki, czekoladowa polewa, aromatyczne, odpowiednie jako deser; przygotowane z zachowaniem zasad higieny, zgodnie z HACCP i przepisami dotyczącymi produkcji wyrobów cukierniczych; termin przydatności do spożycia deklarowany przez producenta.</t>
  </si>
  <si>
    <t>Ciasto kruche z nadzieniem wiśniowym i kruszonką; produkt gotowy do spożycia; cechy: kruche ciasto, nadzienie z wiśni, warstwa złocistej kruszonki, aromatyczne, odpowiednie jako deser; przygotowane z zachowaniem zasad higieny, zgodnie z HACCP i przepisami dotyczącymi produkcji wyrobów cukierniczych; termin przydatności do spożycia deklarowany przez producenta.</t>
  </si>
  <si>
    <t>Babeczki różnego rodzaju; produkt gotowy do spożycia; cechy: kruche ciasto babeczkowe z różnymi nadzieniami (owocowymi, serowymi, śmietankowymi, czekoladowymi, toffi); aromatyczne, odpowiednie jako deser; waga 1 sztuki maks. 85 g; przygotowane z zachowaniem zasad higieny, zgodnie z HACCP i przepisami dotyczącymi produkcji wyrobów cukierniczych; termin przydatności do spożycia deklarowany przez producenta.</t>
  </si>
  <si>
    <t>Batony z ciasta brownie z karmelem i dodatkiem solonych orzeszków w polewie czekoladowej; produkt gotowy do spożycia; cechy: ciasto brownie, warstwa karmelu, orzeszki solone, polewa czekoladowa, aromatyczne, odpowiednie jako deser lub przekąska; waga 1 sztuki maks. 85 g; przygotowane z zachowaniem zasad higieny, zgodnie z HACCP i przepisami dotyczącymi produkcji wyrobów cukierniczych; termin przydatności do spożycia deklarowany przez producenta.</t>
  </si>
  <si>
    <t>Beza wypełniona kremem śmietankowym na bazie serka i polewą owocową; produkt gotowy do spożycia; cechy: delikatna, chrupiąca beza, krem śmietankowy na bazie serka, polewa owocowa (marakuja), aromatyczne, odpowiednie jako deser; waga 1 sztuki maks. 80 g; przygotowane z zachowaniem zasad higieny, zgodnie z HACCP i przepisami dotyczącymi produkcji wyrobów cukierniczych; termin przydatności do spożycia deklarowany przez producenta.</t>
  </si>
  <si>
    <t>Bułeczki drożdżowe z dodatkiem jagód i kremu śmietankowego; produkt gotowy do spożycia; cechy: puszyste ciasto drożdżowe, nadzienie z jagód i kremu śmietankowego, aromatyczne, odpowiednie jako deser lub przekąska; waga 1 sztuki maks. 85 g; przygotowane z zachowaniem zasad higieny, zgodnie z HACCP i przepisami dotyczącymi produkcji wyrobów cukierniczych; termin przydatności do spożycia deklarowany przez producenta.</t>
  </si>
  <si>
    <t>Delikatne musy deserowe w porcjach w transparentnym pojemniku; produkt gotowy do spożycia; cechy: kremowa konsystencja, warianty smakowe: czekoladowy lub owocowy, aromatyczne, odpowiednie jako deser lub przekąska; waga 1 sztuki maks. 90 g; przygotowane z zachowaniem zasad higieny, zgodnie z HACCP i przepisami dotyczącymi produkcji wyrobów cukierniczych; termin przydatności do spożycia deklarowany przez producenta.</t>
  </si>
  <si>
    <t>Desery śmietanowe na zimno z dodatkiem galaretki; produkt gotowy do spożycia; cechy: kremowa konsystencja, warstwa galaretki, aromatyczne, odpowiednie jako deser lub przekąska; waga 1 sztuki maks. 80 g; przygotowane z zachowaniem zasad higieny, zgodnie z HACCP i przepisami dotyczącymi produkcji wyrobów cukierniczych; termin przydatności do spożycia deklarowany przez producenta.</t>
  </si>
  <si>
    <t>Batony z mąki orkiszowej z dodatkiem nasion i orzechów w polewie czekoladowej; produkt gotowy do spożycia; cechy: batoniki z mąki orkiszowej, dodatki: sezam, słonecznik, migdały, polewa czekoladowa, aromatyczne, odpowiednie jako deser lub przekąska; waga 1 sztuki maks. 85 g; przygotowane z zachowaniem zasad higieny, zgodnie z HACCP i przepisami dotyczącymi produkcji wyrobów cukierniczych; termin przydatności do spożycia deklarowany przez producenta.</t>
  </si>
  <si>
    <t>Batony korzenne w polewie czekoladowej; produkt gotowy do spożycia; cechy: miękkie batoniki o aromacie przypraw korzennych, polewa czekoladowa, aromatyczne, odpowiednie jako deser lub przekąska; waga 1 sztuki maks. 85 g; przygotowane z zachowaniem zasad higieny, zgodnie z HACCP i przepisami dotyczącymi produkcji wyrobów cukierniczych; termin przydatności do spożycia deklarowany przez producenta.</t>
  </si>
  <si>
    <t>Ciasteczka kruche o smaku orzechowo-czekoladowym; produkt gotowy do spożycia; cechy: kruche, wypiekane ciasteczka, smak orzechowo-czekoladowy, aromatyczne, odpowiednie jako deser lub przekąska; waga 1 sztuki maxs. 70 g; przygotowane z zachowaniem zasad higieny, zgodnie z HACCP i przepisami dotyczącymi produkcji wyrobów cukierniczych; termin przydatności do spożycia deklarowany przez producenta.</t>
  </si>
  <si>
    <t>Mini pączki z ciasta drożdżowego z maślanką, posypane cukrem; produkt gotowy do spożycia; cechy: puszyste i wilgotne ciasto drożdżowe, aromatyczne, odpowiednie jako deser lub przekąska; waga 1 sztuki maks. 35 g; przygotowane z zachowaniem zasad higieny, zgodnie z HACCP i przepisami dotyczącymi produkcji wyrobów cukierniczych; termin przydatności do spożycia deklarowany przez producenta.</t>
  </si>
  <si>
    <t>Kruche ciasto z nadzieniem serowo-owocowym; produkt gotowy do spożycia; cechy: kruche ciasto, nadzienie łączące krem serowy i owoce, aromatyczne, odpowiednie jako deser lub przekąska; waga 1 sztuki maks. 65 g; przygotowane z zachowaniem zasad higieny, zgodnie z HACCP i przepisami dotyczącymi produkcji wyrobów cukierniczych; termin przydatności do spożycia deklarowany przez producenta.</t>
  </si>
  <si>
    <t>Praliny czekoladowe w masie truflowej z nadzieniem owocowym w papilotach; produkt gotowy do spożycia; cechy: czekoladowe kule z nadzieniem owocowym (śliwka), masa truflowa, serwowane w papilotach, aromatyczne, odpowiednie jako deser lub przekąska; waga 1 sztuki maks. 65 g; przygotowane z zachowaniem zasad higieny, zgodnie z HACCP i przepisami dotyczącymi produkcji wyrobów cukierniczych; termin przydatności do spożycia deklarowany przez producenta.</t>
  </si>
  <si>
    <t>Ciasto ptysiowe z kremem śmietankowym; produkt gotowy do spożycia; cechy: lekkie i puszyste ciasto ptysiowe, nadzienie z bitej śmietany, aromatyczne, odpowiednie jako deser lub przekąska; waga 1 sztuki maks. 30 g; przygotowane z zachowaniem zasad higieny, zgodnie z HACCP i przepisami dotyczącymi produkcji wyrobów cukierniczych; termin przydatności do spożycia deklarowany przez producenta.</t>
  </si>
  <si>
    <t>Rogaliki kruche z nadzieniem owocowym; produkt gotowy do spożycia; cechy: kruche ciasto, nadzienie owocowe, aromatyczne, odpowiednie jako deser lub przekąska; waga 1 sztuki maks. 75 g; przygotowane z zachowaniem zasad higieny, zgodnie z HACCP i przepisami dotyczącymi produkcji wyrobów cukierniczych; termin przydatności do spożycia deklarowany przez producenta.</t>
  </si>
  <si>
    <t>Wilgotne ciasteczka z nadzieniem jabłkowym; produkt gotowy do spożycia; cechy: ciasto miękkie i wilgotne, nadzienie z jabłek, aromatyczne, odpowiednie jako deser lub przekąska; waga 1 sztuki maks. 85 g; przygotowane z zachowaniem zasad higieny, zgodnie z HACCP i przepisami dotyczącymi produkcji wyrobów cukierniczych; termin przydatności do spożycia deklarowany przez producenta.</t>
  </si>
  <si>
    <t>Rurki z kruchego ciasta z różnymi nadzieniami; produkt gotowy do spożycia; cechy: kruche ciasto, nadzienie: toffi z bitą śmietaną lub bita śmietana z musem malinowym, aromatyczne, odpowiednie jako deser lub przekąska; waga 1 sztuki maks. 70 g; przygotowane z zachowaniem zasad higieny, zgodnie z HACCP i przepisami dotyczącymi produkcji wyrobów cukierniczych; termin przydatności do spożycia deklarowany przez producenta.</t>
  </si>
  <si>
    <t>Stożki z kruchego ciasta z nadzieniem budyniowym; produkt gotowy do spożycia; cechy: kruche ciasto, nadzienie budyniowe, aromatyczne, odpowiednie jako deser lub przekąska; waga 1 sztuki maks. 85 g; przygotowane z zachowaniem zasad higieny, zgodnie z HACCP i przepisami dotyczącymi produkcji wyrobów cukierniczych; termin przydatności do spożycia deklarowany przez producenta.</t>
  </si>
  <si>
    <t>Wiatraczki z kruchego ciasta z nadzieniem morelowym; produkt gotowy do spożycia; cechy: kruche ciasto, nadzienie morelowe, aromatyczne, odpowiednie jako deser lub przekąska; waga 1 sztuki maks. 85 g; przygotowane z zachowaniem zasad higieny, zgodnie z HACCP i przepisami dotyczącymi produkcji wyrobów cukierniczych; termin przydatności do spożycia deklarowany przez producenta.</t>
  </si>
  <si>
    <t>Faworki – ciasto smażone na głębokim tłuszczu; produkt gotowy do spożycia; cechy: lekkie i chrupiące ciasto smażone, aromatyczne, odpowiednie jako deser lub przekąska; waga 1 sztuki maks. 30 g; przygotowane z zachowaniem zasad higieny, zgodnie z HACCP i przepisami dotyczącymi produkcji wyrobów cukierniczych; termin przydatności do spożycia deklarowany przez producenta.</t>
  </si>
  <si>
    <t>Pączki z nadzieniem owocowym lub kremowym; produkt gotowy do spożycia; cechy: puszyste ciasto drożdżowe, nadzienie: marmolada owocowa lub krem różany, aromatyczne, odpowiednie jako deser lub przekąska; waga 1 sztuki maks. 100 g; przygotowane z zachowaniem zasad higieny, zgodnie z HACCP i przepisami dotyczącymi produkcji wyrobów cukierniczych; termin przydatności do spożycia deklarowany przez producenta.</t>
  </si>
  <si>
    <t>Torty o różnych smakach, nasączone; produkt gotowy do spożycia; cechy: wielowarstwowe ciasto nasączone, z nadzieniem kremowym, owocowym lub czekoladowym, dekorowane zgodnie z recepturą, aromatyczne, odpowiednie jako deser; waga i wielkość według specyfikacji zamawiającego; przygotowane z zachowaniem zasad higieny, zgodnie z HACCP i przepisami dotyczącymi produkcji wyrobów cukierniczych; termin przydatności do spożycia deklarowany przez producenta.</t>
  </si>
  <si>
    <t>Chleb wiejski krojony; produkt gotowy do spożycia; cechy: pieczywo pszenno-żytnie, świeże, aromatyczne, odpowiednie jako dodatek do posiłków; krojone kromki, pakowane w worek do kontaktu z żywnością; waga 1 sztuki 400 g; przygotowany z zachowaniem zasad higieny, zgodnie z HACCP i przepisami dotyczącymi produkcji pieczywa; termin przydatności do spożycia deklarowany przez producenta.</t>
  </si>
  <si>
    <t>Chleb orkiszowy krojony; produkt gotowy do spożycia; cechy: pieczywo orkiszowe, świeże, aromatyczne, odpowiednie jako dodatek do posiłków; krojone kromki, pakowane w worek do kontaktu z żywnością; waga 1 sztuki 400 g; przygotowany z zachowaniem zasad higieny, zgodnie z HACCP i przepisami dotyczącymi produkcji pieczywa; termin przydatności do spożycia deklarowany przez producenta.</t>
  </si>
  <si>
    <t>Chleb pytlowy; produkt gotowy do spożycia; cechy: pieczywo pszenno-żytnie, świeże, aromatyczne, odpowiednie jako dodatek do posiłków; pakowany w worek do kontaktu z żywnością; waga 1 sztuki 400 g; przygotowany z zachowaniem zasad higieny, zgodnie z HACCP i przepisami dotyczącymi produkcji pieczywa; termin przydatności do spożycia deklarowany przez producenta.</t>
  </si>
  <si>
    <t>Chleb orkiszowy z marchewką i ziarnami, krojony; produkt gotowy do spożycia; cechy: pieczywo orkiszowe z dodatkiem marchewki i nasion, świeże, aromatyczne, odpowiednie jako dodatek do posiłków; krojone kromki, pakowane w worek do kontaktu z żywnością; waga 1 sztuki 400 g; przygotowany z zachowaniem zasad higieny, zgodnie z HACCP i przepisami dotyczącymi produkcji pieczywa; termin przydatności do spożycia deklarowany przez producenta.</t>
  </si>
  <si>
    <t>Chleb pytlowy żytni, krojony; produkt gotowy do spożycia; cechy: pieczywo żytnie, świeże, aromatyczne, odpowiednie jako dodatek do posiłków; krojone kromki, pakowane w worek do kontaktu z żywnością; waga 1 sztuki 400 g; przygotowany z zachowaniem zasad higieny, zgodnie z HACCP i przepisami dotyczącymi produkcji pieczywa; termin przydatności do spożycia deklarowany przez producenta.</t>
  </si>
  <si>
    <t>Chleb razowy, krojony; produkt gotowy do spożycia; cechy: pieczywo razowe, świeże, aromatyczne, odpowiednie jako dodatek do posiłków; krojone kromki, pakowane w worek do kontaktu z żywnością; waga 1 sztuki 400 g; przygotowany z zachowaniem zasad higieny, zgodnie z HACCP i przepisami dotyczącymi produkcji pieczywa; termin przydatności do spożycia deklarowany przez producenta.</t>
  </si>
  <si>
    <t>Chleb pszenny, krojony; produkt gotowy do spożycia; cechy: pieczywo pszenne, świeże, aromatyczne, odpowiednie jako dodatek do posiłków; krojone kromki, pakowane w worek do kontaktu z żywnością; waga 1 sztuki 500 g; przygotowany z zachowaniem zasad higieny, zgodnie z HACCP i przepisami dotyczącymi produkcji pieczywa; termin przydatności do spożycia deklarowany przez producenta.</t>
  </si>
  <si>
    <t>Chleb razowy żytni z żurawiną, krojony; produkt gotowy do spożycia; cechy: pieczywo żytnie razowe z dodatkiem żurawiny, świeże, aromatyczne, odpowiednie jako dodatek do posiłków; krojone kromki, pakowane w worek do kontaktu z żywnością; waga 1 sztuki 400 g; przygotowany z zachowaniem zasad higieny, zgodnie z HACCP i przepisami dotyczącymi produkcji pieczywa; termin przydatności do spożycia deklarowany przez producenta.</t>
  </si>
  <si>
    <t>Chleb musli, krojony; produkt gotowy do spożycia; cechy: pieczywo pszenno-żytnie z dodatkiem płatków zbożowych i nasion (musli), świeże, aromatyczne, odpowiednie jako dodatek do posiłków; krojone kromki, pakowane w worek do kontaktu z żywnością; waga 1 sztuki 400g; przygotowany z zachowaniem zasad higieny, zgodnie z HACCP i przepisami dotyczącymi produkcji pieczywa; termin przydatności do spożycia deklarowany przez producenta.</t>
  </si>
  <si>
    <t>Chleb razowy na miodzie, krojony; produkt gotowy do spożycia; cechy: pieczywo razowe z dodatkiem miodu, świeże, aromatyczne, odpowiednie jako dodatek do posiłków; krojone kromki, pakowane w worek do kontaktu z żywnością; waga 1 sztuki 400 g; przygotowany z zachowaniem zasad higieny, zgodnie z HACCP i przepisami dotyczącymi produkcji pieczywa; termin przydatności do spożycia deklarowany przez producenta.</t>
  </si>
  <si>
    <t>Chleb francuski, krojony; produkt gotowy do spożycia; cechy: pieczywo pszenne o charakterystycznej chrupiącej skórce i miękkim wnętrzu, świeże, aromatyczne, odpowiednie jako dodatek do posiłków; krojone kromki, pakowane w worek do kontaktu z żywnością; waga 1 sztuki 500 g; przygotowany z zachowaniem zasad higieny, zgodnie z HACCP i przepisami dotyczącymi produkcji pieczywa; termin przydatności do spożycia deklarowany przez producenta.</t>
  </si>
  <si>
    <t>Chleb mieszany razowy, krojony; produkt gotowy do spożycia; cechy: pieczywo pszenno-żytnie, częściowo razowe, świeże, aromatyczne, odpowiednie jako dodatek do posiłków; krojone kromki, pakowane w worek do kontaktu z żywnością; waga 1 sztuki 500 g; przygotowany z zachowaniem zasad higieny, zgodnie z HACCP i przepisami dotyczącymi produkcji pieczywa; termin przydatności do spożycia deklarowany przez producenta.</t>
  </si>
  <si>
    <t>Chleb mieszany razowy ze słonecznikiem, krojony; produkt gotowy do spożycia; cechy: pieczywo pszenno-żytnie, częściowo razowe, z dodatkiem nasion słonecznika, świeże, aromatyczne, odpowiednie jako dodatek do posiłków; krojone kromki, pakowane w worek do kontaktu z żywnością; waga 1 sztuki 400 g; przygotowany z zachowaniem zasad higieny, zgodnie z HACCP i przepisami dotyczącymi produkcji pieczywa; termin przydatności do spożycia deklarowany przez producenta.</t>
  </si>
  <si>
    <t>Bułka pszenna kajzerka, 1 sztuka; produkt gotowy do spożycia; cechy: bułka pszenna, świeża, aromatyczna, o charakterystycznym nacięciu na wierzchu, odpowiednia jako dodatek do posiłków; pakowana w worek do kontaktu z żywnością; waga 1 sztuki 50 g; przygotowana z zachowaniem zasad higieny, zgodnie z HACCP i przepisami dotyczącymi produkcji pieczywa; termin przydatności do spożycia deklarowany przez producenta.</t>
  </si>
  <si>
    <t>Bułka pszenna wrocławska, 1 sztuka; produkt gotowy do spożycia; cechy: bułka pszenna, świeża, aromatyczna, odpowiednia jako dodatek do posiłków; pakowana w worek do kontaktu z żywnością; waga 1 sztuki 50 g; przygotowana z zachowaniem zasad higieny, zgodnie z HACCP i przepisami dotyczącymi produkcji pieczywa; termin przydatności do spożycia deklarowany przez producenta.</t>
  </si>
  <si>
    <t>Bułka pszenna grahamka z ziarnem, 1 sztuka; produkt gotowy do spożycia; cechy: bułka pszenna typu graham, z dodatkiem nasion (np. słonecznik, siemię lniane), świeża, aromatyczna, odpowiednia jako dodatek do posiłków; pakowana w worek do kontaktu z żywnością; waga 1 sztuki 70 g; przygotowana z zachowaniem zasad higieny, zgodnie z HACCP i przepisami dotyczącymi produkcji pieczywa; termin przydatności do spożycia deklarowany przez producenta.</t>
  </si>
  <si>
    <t>Bułka pszenna typu fitness, 1 sztuka; produkt gotowy do spożycia; cechy: bułka pszenna z dodatkiem pełnoziarnistych mąk i nasion, świeża, aromatyczna, odpowiednia jako dodatek do posiłków; pakowana w worek do kontaktu z żywnością; waga 1 sztuki 70 g; przygotowana z zachowaniem zasad higieny, zgodnie z HACCP i przepisami dotyczącymi produkcji pieczywa; termin przydatności do spożycia deklarowany przez producenta.</t>
  </si>
  <si>
    <t>Bułka pszenna ze szpinakiem, 1 sztuka; pieczywo pszenne formowane, wzbogacone dodatkiem szpinaku; produkt świeży, o jednolitej strukturze miękiszu i właściwej elastyczności; wypiekany z mieszaniny mąk pszennych, drożdży, wody, soli i dodatku szpinaku; masa jednostkowa 70 g; produkt pakowany w worek do kontaktu z żywnością; wytworzony zgodnie z zasadami higieny i systemem HACCP, z deklarowanym terminem przydatności do spożycia zapewnionym przez producenta.</t>
  </si>
  <si>
    <t>Bułka wieloziarnista, 1 sztuka; produkt gotowy do spożycia; cechy: bułka pszenna z dodatkiem mieszaniny ziaren (np. słonecznik, sezam, siemię lniane), świeża, aromatyczna; pakowana w opakowanie do kontaktu z żywnością; waga 1 sztuki 70 g; wyprodukowana zgodnie z zasadami higieny, HACCP; termin przydatności do spożycia deklarowany przez producenta.</t>
  </si>
  <si>
    <t>Bułka tarta; produkt gotowy do użycia; cechy: suchy produkt otrzymany z wysuszonego i zmielonego pieczywa pszennego; jednorodna struktura; pakowana w opakowanie do kontaktu z żywnością; zgodna z HACCP; termin przydatności do spożycia deklarowany przez producenta.</t>
  </si>
  <si>
    <t>Bułka wrocławska, krojona; pieczywo pszenne; produkt gotowy do spożycia; krojona; opakowanie do kontaktu z żywnością; waga 1 szt. 300 g; zgodność z HACCP; termin przydatności deklarowany przez producenta.</t>
  </si>
  <si>
    <t>Bagietka pszenna na zakwasie; pieczywo pszenne; produkt gotowy do spożycia; na naturalnym zakwasie; opakowanie do kontaktu z żywnością; waga 1 szt. 300 g; zgodność z HACCP; termin przydatności deklarowany przez producenta.</t>
  </si>
  <si>
    <t>Bagietka żytnia na zakwasie; pieczywo żytnie; produkt gotowy do spożycia; na naturalnym zakwasie; opakowanie do kontaktu z żywnością; waga 1 szt. 300 g; zgodność z HACCP; termin przydatności deklarowany przez producenta.</t>
  </si>
  <si>
    <t>Bagietka wiejska na zakwasie; pieczywo pszenno-żytnie; produkt gotowy do spożycia; na naturalnym zakwasie; opakowanie do kontaktu z żywnością; waga 1 szt. 300 g; zgodność z HACCP; termin przydatności deklarowany przez producenta.</t>
  </si>
  <si>
    <t>Bułka z makiem i sezamem; pieczywo pszenne; produkt gotowy do spożycia; z dodatkiem maku i sezamu; opakowanie do kontaktu z żywnością; waga 1 szt. 80 g; zgodność z HACCP; termin przydatności deklarowany przez producenta.</t>
  </si>
  <si>
    <t>Bagietka z ziarnami; pieczywo pszenne; produkt gotowy do spożycia; z dodatkiem ziaren; opakowanie do kontaktu z żywnością; waga 1 szt. 350 g; zgodność z HACCP; termin przydatności deklarowany przez producenta.</t>
  </si>
  <si>
    <t>Bułka typu ciabatta; pieczywo pszenne; produkt gotowy do spożycia; opakowanie do kontaktu z żywnością; waga 1 szt. 90 g; zgodność z HACCP; termin przydatności deklarowany przez producenta.</t>
  </si>
  <si>
    <t>Bułka pszenna grahamka, 1 sztuka; produkt gotowy do spożycia; cechy: bułka pszenna typu graham, świeża, aromatyczna, odpowiednia jako dodatek do posiłków; pakowana w worek do kontaktu z żywnością; waga 1 sztuki 70 g; przygotowana z zachowaniem zasad higieny, zgodnie z HACCP i przepisami dotyczącymi produkcji pieczywa; termin przydatności do spożycia deklarowany przez producenta.</t>
  </si>
  <si>
    <t>Olej słonecznikowy uniwersalny 5 l; produkt spożywczy; przeznaczony do smażenia i sałatek; butelka do kontaktu z żywnością; etykieta zgodna z przepisami; zgodność z HACCP; termin przydatności deklarowany przez producenta.</t>
  </si>
  <si>
    <t>Oliwa z oliwek 1 l; produkt spożywczy; przeznaczona do bezpośredniego spożycia i zastosowań kulinarnych; opakowanie szklane do kontaktu z żywnością; etykieta zgodna z przepisami; zgodność z HACCP; termin przydatności deklarowany przez producenta.</t>
  </si>
  <si>
    <t>Olej z pestek winogron 1 l; produkt spożywczy; olej rafinowany lub nierafinowany, odpowiedni do smażenia i na zimno; opakowanie szklane; etykieta zgodna z przepisami; zgodność z HACCP; termin przydatności deklarowany przez producenta.</t>
  </si>
  <si>
    <t>Olej kokosowy 500 ml; olej roślinny spożywczy; do smażenia i pieczenia; opakowanie do kontaktu z żywnością; etykieta zgodna z przepisami; zgodność z HACCP; termin przydatności deklarowany przez producenta.</t>
  </si>
  <si>
    <t>Frytura do smażenia 10 l; tłuszcz roślinny do głębokiego smażenia; opakowanie zbiorcze do kontaktu z żywnością; etykieta zgodna z przepisami; zgodność z HACCP; termin przydatności deklarowany przez producenta.</t>
  </si>
  <si>
    <t>Oliwa z oliwek aromatyzowana 250 ml, różne smaki; produkt spożywczy; cechy: oliwa z oliwek z dodatkiem naturalnych aromatów roślinnych (np. papryka, tymianek, bazylia); przeznaczona do zastosowań kulinarnych; opakowanie do kontaktu z żywnością; etykieta zgodna z przepisami żywnościowymi; zgodność z HACCP; termin przydatności do spożycia deklarowany przez producenta.</t>
  </si>
  <si>
    <t>Mąka bezglutenowa 1 kg; produkt spożywczy, opakowanie do kontaktu z żywnością, zgodność z HACCP i termin przydatności deklarowany przez producenta.</t>
  </si>
  <si>
    <t>Mąka orkiszowa 1 kg; produkt spożywczy, opakowanie do kontaktu z żywnością, zgodność z HACCP i termin przydatności deklarowany przez producenta.</t>
  </si>
  <si>
    <t>Mąka pszenna tortowa TYP 500 1 kg; produkt spożywczy, opakowanie do kontaktu z żywnością, zgodność z HACCP i termin przydatności deklarowany przez producenta.</t>
  </si>
  <si>
    <t>Mąka ziemniaczana TYP 450 1 kg; produkt spożywczy, opakowanie do kontaktu z żywnością, zgodność z HACCP i termin przydatności deklarowany przez producenta.</t>
  </si>
  <si>
    <t>Mąka (kukurydziana, kokosowa, sojowa, z cieciorki, ryżowa, gryczana, migdałowa, tapioka) 1 kg; produkt spożywczy, opakowanie do kontaktu z żywnością, zgodność z HACCP i termin przydatności deklarowany przez producenta.</t>
  </si>
  <si>
    <t>Ryż naturalny brązowy 4×100 g; produkt spożywczy, pakowany w opakowania do kontaktu z żywnością; pełnoziarnisty, gotowy do spożycia po ugotowaniu; zgodność z HACCP i termin przydatności deklarowany przez producenta.</t>
  </si>
  <si>
    <t>Ryż długoziarnisty 1 kg; produkt spożywczy, pakowany w opakowanie do kontaktu z żywnością; odpowiedni do gotowania i przygotowania potraw; zgodność z HACCP i termin przydatności deklarowany przez producenta.</t>
  </si>
  <si>
    <t>Ryż do sushi 1 kg; produkt spożywczy, pakowany w opakowanie do kontaktu z żywnością; odpowiedni do przygotowania sushi i innych potraw; zgodność z HACCP i termin przydatności deklarowany przez producenta.</t>
  </si>
  <si>
    <t>Ryż basmati 1 kg; produkt spożywczy, pakowany w opakowanie do kontaktu z żywnością; aromatyczny, długoziarnisty, odpowiedni do gotowania i podawania jako dodatek do potraw; zgodność z HACCP i termin przydatności deklarowany przez producenta.</t>
  </si>
  <si>
    <t>Soczewica 400 g; produkt spożywczy, pakowany w opakowanie do kontaktu z żywnością; odpowiednia do gotowania i przygotowania potraw; zgodność z HACCP i termin przydatności deklarowany przez producenta.</t>
  </si>
  <si>
    <t>Cukier trzcinowy nierafinowany 1 kg; produkt spożywczy, pakowany w opakowanie do kontaktu z żywnością; gotowy do użycia w kuchni; zgodność z HACCP i termin przydatności deklarowany przez producenta.</t>
  </si>
  <si>
    <t>Cukier biały kryształ 1 kg; produkt spożywczy, pakowany w opakowanie do kontaktu z żywnością; gotowy do użycia w kuchni; zgodność z HACCP i termin przydatności deklarowany przez producenta.</t>
  </si>
  <si>
    <t>Cukier puder 0,50 kg; produkt spożywczy, pakowany w opakowanie do kontaktu z żywnością; gotowy do użycia w wypiekach i deserach; zgodność z HACCP i termin przydatności deklarowany przez producenta.</t>
  </si>
  <si>
    <t>Syrop klonowy 330 g; produkt spożywczy, pakowany w opakowanie do kontaktu z żywnością; gotowy do bezpośredniego spożycia lub do przygotowania potraw; zgodność z HACCP i termin przydatności deklarowany przez producenta.</t>
  </si>
  <si>
    <t>Tortilla pszenna; wyrób piekarniczy z mąki pszennej; średnica placka ok. 30 cm; opakowanie jednostkowe zawierające 18 sztuk; produkt pakowany w opakowanie dopuszczone do kontaktu z żywnością; przeznaczony do przygotowania potraw; wyprodukowany zgodnie z zasadami HACCP; termin przydatności do spożycia deklarowany przez producenta.</t>
  </si>
  <si>
    <t>Krem czekoladowo-orzechowy do smarowania, z dodatkiem kakao i orzechów laskowych, konfekcjonowany w słoiku szklanym o pojemności 600 g, przeznaczony do bezpośredniego spożycia, spełniający wymagania bezpieczeństwa żywności, oznakowany zgodnie z obowiązującymi przepisami, z terminem przydatności do spożycia deklarowanym przez producenta.</t>
  </si>
  <si>
    <t>Makaron nadziewany typu tortellini 250 g; produkt spożywczy suchy lub chłodzony (zgodnie z ofertą wykonawcy), z nadzieniem mięsnym, serowym lub warzywno-grzybowym; przeznaczony do spożycia po obróbce termicznej; pakowany w opakowanie jednostkowe 250 g, dopuszczone do kontaktu z żywnością; oznakowany zgodnie z obowiązującymi przepisami prawa żywnościowego; wyprodukowany zgodnie z zasadami HACCP; termin przydatności do spożycia deklarowany przez producenta.</t>
  </si>
  <si>
    <t xml:space="preserve">Makaron pszenny typu krajanka 400 g
Produkt spożywczy suchy; makaron pszenny w formie krajanki; przeznaczony do spożycia po obróbce termicznej; pakowany w opakowanie jednostkowe 400 g, dopuszczone do kontaktu z żywnością; oznakowany zgodnie z obowiązującymi przepisami prawa żywnościowego; wyprodukowany zgodnie z zasadami HACCP; termin przydatności do spożycia deklarowany przez producenta. </t>
  </si>
  <si>
    <t>Makaron pszenny typu wstążki cięte 400 g
Produkt spożywczy suchy; makaron pszenny w formie wstążek; przeznaczony do spożycia po obróbce termicznej; pakowany w opakowanie jednostkowe 400 g, dopuszczone do kontaktu z żywnością; oznakowany zgodnie z obowiązującymi przepisami prawa żywnościowego; wyprodukowany zgodnie z zasadami HACCP; termin przydatności do spożycia deklarowany przez producenta.</t>
  </si>
  <si>
    <t>Makaron pszenny typu świderki 400 g
Produkt spożywczy suchy; makaron pszenny w kształcie świderków; przeznaczony do spożycia po obróbce termicznej; pakowany w opakowanie jednostkowe 400 g, dopuszczone do kontaktu z żywnością; oznakowany zgodnie z obowiązującymi przepisami prawa żywnościowego; wyprodukowany zgodnie z zasadami HACCP; termin przydatności do spożycia deklarowany przez producenta.</t>
  </si>
  <si>
    <t>Makaron pszenny typu pióra 400 g
Produkt spożywczy suchy; makaron pszenny w kształcie rurek (pióra); przeznaczony do spożycia po obróbce termicznej; pakowany w opakowanie jednostkowe 400 g, dopuszczone do kontaktu z żywnością; oznakowany zgodnie z obowiązującymi przepisami prawa żywnościowego; wyprodukowany zgodnie z zasadami HACCP; termin przydatności do spożycia deklarowany przez producenta.</t>
  </si>
  <si>
    <t>Makaron pszenny typu łazanki 400 g
Produkt spożywczy suchy; makaron pszenny w formie łazanek; przeznaczony do spożycia po obróbce termicznej; pakowany w opakowanie jednostkowe 400 g, dopuszczone do kontaktu z żywnością; oznakowany zgodnie z obowiązującymi przepisami prawa żywnościowego; wyprodukowany zgodnie z zasadami HACCP; termin przydatności do spożycia deklarowany przez producenta.</t>
  </si>
  <si>
    <t>Makaron pszenny kolorowy 400 g
Produkt spożywczy suchy; makaron pszenny barwiony naturalnymi składnikami roślinnymi; przeznaczony do spożycia po obróbce termicznej; pakowany w opakowanie jednostkowe 400 g, dopuszczone do kontaktu z żywnością; oznakowany zgodnie z obowiązującymi przepisami prawa żywnościowego; wyprodukowany zgodnie z zasadami HACCP; termin przydatności do spożycia deklarowany przez producenta.</t>
  </si>
  <si>
    <t>Makaron jajeczny typu nitki (5-jajeczny) 250 g
Produkt spożywczy suchy; makaron jajeczny pszenny w formie nitek; przeznaczony do spożycia po obróbce termicznej; pakowany w opakowanie jednostkowe 250 g, dopuszczone do kontaktu z żywnością; oznakowany zgodnie z obowiązującymi przepisami prawa żywnościowego; wyprodukowany zgodnie z zasadami HACCP; termin przydatności do spożycia deklarowany przez producenta.</t>
  </si>
  <si>
    <t>Makaron jajeczny typu nitki z jaj przepiórczych 250 g
Produkt spożywczy suchy; makaron jajeczny pszenny z dodatkiem jaj przepiórczych; przeznaczony do spożycia po obróbce termicznej; pakowany w opakowanie jednostkowe 250 g, dopuszczone do kontaktu z żywnością; oznakowany zgodnie z obowiązującymi przepisami prawa żywnościowego; wyprodukowany zgodnie z zasadami HACCP; termin przydatności do spożycia deklarowany przez producenta.</t>
  </si>
  <si>
    <t>Makaron pszenny sałatkowy typu kokardki 400 g
Produkt spożywczy suchy; makaron pszenny w kształcie kokardek; przeznaczony do spożycia po obróbce termicznej; pakowany w opakowanie jednostkowe 400 g, dopuszczone do kontaktu z żywnością; oznakowany zgodnie z obowiązującymi przepisami prawa żywnościowego; wyprodukowany zgodnie z zasadami HACCP; termin przydatności do spożycia deklarowany przez producenta.</t>
  </si>
  <si>
    <t>Makaron pszenny typu spaghetti 400 g
Produkt spożywczy suchy; makaron pszenny w formie długich nitek; przeznaczony do spożycia po obróbce termicznej; pakowany w opakowanie jednostkowe 400 g, dopuszczone do kontaktu z żywnością; oznakowany zgodnie z obowiązującymi przepisami prawa żywnościowego; wyprodukowany zgodnie z zasadami HACCP; termin przydatności do spożycia deklarowany przez producenta.</t>
  </si>
  <si>
    <t>Makaron pszenny mini muszelki 400 g
Produkt spożywczy suchy; makaron pszenny w kształcie muszelek; przeznaczony do spożycia po obróbce termicznej; pakowany w opakowanie jednostkowe 400 g, dopuszczone do kontaktu z żywnością; oznakowany zgodnie z obowiązującymi przepisami prawa żywnościowego; wyprodukowany zgodnie z zasadami HACCP; termin przydatności do spożycia deklarowany przez producenta.</t>
  </si>
  <si>
    <t>Makaron pełnoziarnisty pszenny 400 g
Produkt spożywczy suchy; makaron z mąki pełnoziarnistej; przeznaczony do spożycia po obróbce termicznej; pakowany w opakowanie jednostkowe 400 g, dopuszczone do kontaktu z żywnością; oznakowany zgodnie z obowiązującymi przepisami prawa żywnościowego; wyprodukowany zgodnie z zasadami HACCP; termin przydatności do spożycia deklarowany przez producenta.</t>
  </si>
  <si>
    <t>Makaron pszenny typu tagliatelle 400 g
Produkt spożywczy suchy; makaron pszenny w formie szerokich wstążek; przeznaczony do spożycia po obróbce termicznej; pakowany w opakowanie jednostkowe 400 g, dopuszczone do kontaktu z żywnością; oznakowany zgodnie z obowiązującymi przepisami prawa żywnościowego; wyprodukowany zgodnie z zasadami HACCP; termin przydatności do spożycia deklarowany przez producenta.</t>
  </si>
  <si>
    <t>Makaron pszenny typu lasagne 500 g
Produkt spożywczy suchy; makaron pszenny w formie płatów; przeznaczony do spożycia po obróbce termicznej; pakowany w opakowanie jednostkowe 500 g, dopuszczone do kontaktu z żywnością; oznakowany zgodnie z obowiązującymi przepisami prawa żywnościowego; wyprodukowany zgodnie z zasadami HACCP; termin przydatności do spożycia deklarowany przez producenta.</t>
  </si>
  <si>
    <t>Makaron pszenny typu cannelloni 250 g
Produkt spożywczy suchy; makaron pszenny w formie rurek do nadziewania; przeznaczony do spożycia po obróbce termicznej; pakowany w opakowanie jednostkowe 250 g, dopuszczone do kontaktu z żywnością; oznakowany zgodnie z obowiązującymi przepisami prawa żywnościowego; wyprodukowany zgodnie z zasadami HACCP; termin przydatności do spożycia deklarowany przez producenta.</t>
  </si>
  <si>
    <t>Makaron sojowy typu chińskiego 100 g
Produkt spożywczy suchy; makaron sojowy; przeznaczony do spożycia po obróbce termicznej; pakowany w opakowanie jednostkowe 100 g, dopuszczone do kontaktu z żywnością; oznakowany zgodnie z obowiązującymi przepisami prawa żywnościowego; wyprodukowany zgodnie z zasadami HACCP; termin przydatności do spożycia deklarowany przez producenta.</t>
  </si>
  <si>
    <t>Makaron pszenny typu zacierka 250 g
Produkt spożywczy suchy; makaron pszenny w formie zacierki; przeznaczony do spożycia po obróbce termicznej; pakowany w opakowanie jednostkowe 250 g, dopuszczone do kontaktu z żywnością; oznakowany zgodnie z obowiązującymi przepisami prawa żywnościowego; wyprodukowany zgodnie z zasadami HACCP; termin przydatności do spożycia deklarowany przez producenta.</t>
  </si>
  <si>
    <t>Ocet ryżowy 625 ml
Produkt spożywczy płynny; pakowany w opakowanie 625 ml; przeznaczony do zastosowań kulinarnych; oznakowany zgodnie z przepisami prawa żywnościowego; wyprodukowany zgodnie z HACCP; termin trwałości deklarowany przez producenta.</t>
  </si>
  <si>
    <t>Ocet winny lub jabłkowy 275 ml
Produkt spożywczy płynny; butelka szklana 275 ml; przeznaczony do zastosowań kulinarnych; oznakowany zgodnie z przepisami; wyprodukowany zgodnie z HACCP; termin trwałości deklarowany przez producenta.</t>
  </si>
  <si>
    <t>Ocet balsamiczny 250 ml
Produkt spożywczy płynny; opakowanie 250 ml; przeznaczony do zastosowań kulinarnych; oznakowany zgodnie z przepisami; wyprodukowany zgodnie z HACCP; termin trwałości deklarowany przez producenta.</t>
  </si>
  <si>
    <t xml:space="preserve">Musztarda wyciskana 1 kg
Produkt spożywczy; pakowany w opakowanie wyciskane o pojemności 1 kg; przeznaczony do bezpośredniego spożycia i zastosowań kulinarnych; oznakowany zgodnie z obowiązującymi przepisami prawa żywnościowego; wyprodukowany zgodnie z zasadami HACCP; termin przydatności do spożycia deklarowany przez producenta. </t>
  </si>
  <si>
    <t>Ketchup 1 kg (łagodny, pikantny)
Produkt spożywczy; pakowany w opakowanie jednostkowe o pojemności 1 kg; przeznaczony do bezpośredniego spożycia i zastosowań kulinarnych; dopuszcza się wariant łagodny lub pikantny; oznakowany zgodnie z obowiązującymi przepisami prawa żywnościowego; wyprodukowany zgodnie z zasadami HACCP; termin przydatności do spożycia deklarowany przez producenta.</t>
  </si>
  <si>
    <t>Musztarda 180–185 g (francuska, miodowa, chrzanowa, dijon, sarepska, kremska). Produkt spożywczy; pakowany w opakowanie jednostkowe 180–185 g; przeznaczony do bezpośredniego spożycia i zastosowań kulinarnych; dopuszcza się różne warianty smakowe; oznakowany zgodnie z przepisami prawa żywnościowego; wyprodukowany zgodnie z HACCP; termin przydatności do spożycia deklarowany przez producenta.</t>
  </si>
  <si>
    <t>Miód naturalny 1000g
Produkt spożywczy naturalny; pakowany w opakowanie jednostkowe o pojemności 900 g; przeznaczony do bezpośredniego spożycia i zastosowań kulinarnych; oznakowany zgodnie z obowiązującymi przepisami prawa żywnościowego; wyprodukowany zgodnie z zasadami HACCP; termin przydatności do spożycia deklarowany przez producenta.</t>
  </si>
  <si>
    <t>Ciastka i wypieki kruche, herbatniki, rurki waflowe, pierniki; masa netto opakowania 1 kg; produkt gotowy do spożycia; opakowanie jednostkowe lub zbiorcze zgodnie z ofertą wykonawcy; dopuszczone do kontaktu z żywnością; oznakowane zgodnie z przepisami prawa żywnościowego; wyprodukowane zgodnie z zasadami HACCP; termin przydatności do spożycia deklarowany przez producenta.</t>
  </si>
  <si>
    <t>Ciastka owsiane z bakaliami i dodatkiem owoców (np. jagody goji, banan); masa netto opakowania 1 kg; produkt gotowy do spożycia; opakowanie dopuszczone do kontaktu z żywnością; oznakowanie zgodne z przepisami prawa żywnościowego; wyprodukowane zgodnie z zasadami HACCP; termin przydatności do spożycia deklarowany przez producenta.</t>
  </si>
  <si>
    <t>Ciastka biszkoptowe; masa netto opakowania 1 kg; produkt gotowy do spożycia; opakowanie dopuszczone do kontaktu z żywnością; oznakowanie zgodne z przepisami prawa żywnościowego; wyprodukowane zgodnie z zasadami HACCP; termin przydatności do spożycia deklarowany przez producenta.</t>
  </si>
  <si>
    <t>Herbatniki; masa netto opakowania 1 kg; produkt gotowy do spożycia; opakowanie dopuszczone do kontaktu z żywnością; oznakowanie zgodne z przepisami prawa żywnościowego; wyprodukowane zgodnie z zasadami HACCP; termin przydatności do spożycia deklarowany przez producenta.</t>
  </si>
  <si>
    <t>Ciastka biszkoptowe z nadzieniem i czekoladą; masa netto opakowania 1 kg; produkt gotowy do spożycia; opakowanie dopuszczone do kontaktu z żywnością; oznakowanie zgodne z przepisami prawa żywnościowego; wyprodukowane zgodnie z zasadami HACCP; termin przydatności do spożycia deklarowany przez producenta.</t>
  </si>
  <si>
    <t>Ciastka kruche drobne 1 kg, Ciastka kruche drobne, różne smaki (np. mak, twaróg, dżem, owoce suszone, masa budyniowa, cynamon, czekolada); produkt gotowy do spożycia; pakowane w opakowanie jednostkowe o masie netto 1 kg; oznakowane zgodnie z obowiązującymi przepisami prawa żywnościowego; wyprodukowane zgodnie z zasadami HACCP; termin przydatności do spożycia deklarowany przez producenta.</t>
  </si>
  <si>
    <t>Mini czekoladki do kawy w różnych smakach (gorzka czekolada, mleczna, praliny o różnych smakach, np. karmel, orzech, wanilia); masa netto opakowania 1000 g; produkt gotowy do spożycia; opakowanie dopuszczone do kontaktu z żywnością; oznakowanie zgodne z przepisami prawa żywnościowego; wyprodukowane zgodnie z zasadami HACCP; termin przydatności do spożycia deklarowany przez producenta.</t>
  </si>
  <si>
    <t>Ciasto francuskie XXL; masa netto opakowania 375 g; produkt chłodzony (nie mrożony); w opakowaniu hermetycznie zamkniętym, na papierze do pieczenia; przeznaczone do dalszej obróbki (pieczenie/podgrzewanie); opakowanie dopuszczone do kontaktu z żywnością; oznakowanie zgodne z przepisami prawa żywnościowego; wyprodukowane zgodnie z zasadami HACCP; termin przydatności do spożycia deklarowany przez producenta.</t>
  </si>
  <si>
    <t>Polewa czekoladowa do ciasta; masa netto opakowania 100 g; produkt gotowy do użycia jako polewa do wypieków; opakowanie dopuszczone do kontaktu z żywnością; oznakowanie zgodne z przepisami prawa żywnościowego; wyprodukowane zgodnie z zasadami HACCP; termin przydatności do spożycia deklarowany przez producenta.</t>
  </si>
  <si>
    <t>Czekolada gorzka; masa netto opakowania 90 g; produkt gotowy do spożycia; opakowanie dopuszczone do kontaktu z żywnością; oznakowanie zgodne z przepisami prawa żywnościowego; wyprodukowane zgodnie z zasadami HACCP; termin przydatności do spożycia deklarowany przez producenta.</t>
  </si>
  <si>
    <t>Kajmak / masa krówkowa w puszce; masa netto 510 g; produkt gotowy do spożycia, przeznaczony do smarowania i nadziewania wypieków; opakowanie dopuszczone do kontaktu z żywnością; oznakowanie zgodne z przepisami prawa żywnościowego; wyprodukowane zgodnie z zasadami HACCP; termin przydatności do spożycia deklarowany przez producenta.</t>
  </si>
  <si>
    <t>Mleko zagęszczone słodzone w puszce; masa netto 530 g; produkt gotowy do spożycia lub do użycia jako składnik wypieków i deserów; opakowanie dopuszczone do kontaktu z żywnością; oznakowanie zgodne z przepisami prawa żywnościowego; wyprodukowane zgodnie z zasadami HACCP; termin przydatności do spożycia deklarowany przez producenta.</t>
  </si>
  <si>
    <t>Bita śmietana w sprayu; masa netto opakowania 250 g; produkt gotowy do spożycia, przeznaczony do dekoracji i podawania z deserami; opakowanie dopuszczone do kontaktu z żywnością; oznakowanie zgodne z przepisami prawa żywnościowego; wyprodukowane zgodnie z zasadami HACCP; termin przydatności do spożycia deklarowany przez producenta.</t>
  </si>
  <si>
    <t>Galaretka owocowa (np. truskawkowa, wiśniowa, agrestowa, cytrynowa, pomarańczowa); masa netto opakowania 71 g; produkt spożywczy w proszku do przygotowania poprzez rozpuszczenie w wodzie; opakowanie dopuszczone do kontaktu z żywnością; oznakowanie zgodne z przepisami prawa żywnościowego; wyprodukowane zgodnie z zasadami HACCP; termin przydatności do spożycia deklarowany przez producenta.</t>
  </si>
  <si>
    <t>Proszek do pieczenia (przyprawa do ciast); masa netto opakowania 30 g; produkt spożywczy w proszku przeznaczony do spulchniania ciast i wypieków; opakowanie dopuszczone do kontaktu z żywnością; oznakowanie zgodne z przepisami prawa żywnościowego; wyprodukowany zgodnie z zasadami HACCP; termin przydatności do spożycia deklarowany przez producenta.</t>
  </si>
  <si>
    <t>Soda oczyszczona (przyprawa do ciasta); masa netto opakowania 70 g; produkt spożywczy w proszku przeznaczony do spulchniania ciast i wypieków; opakowanie dopuszczone do kontaktu z żywnością; oznakowanie zgodne z przepisami prawa żywnościowego; wyprodukowany zgodnie z zasadami HACCP; termin przydatności do spożycia deklarowany przez producenta.</t>
  </si>
  <si>
    <t>Cukier wanilinowy (przyprawa do ciast); masa netto opakowania 16 g; produkt spożywczy w proszku przeznaczony do aromatyzowania wypieków; opakowanie dopuszczone do kontaktu z żywnością; oznakowanie zgodne z przepisami prawa żywnościowego; wyprodukowany zgodnie z zasadami HACCP; termin przydatności do spożycia deklarowany przez producenta.</t>
  </si>
  <si>
    <t>Przyprawa piernikowa; masa netto opakowania 20 g; produkt spożywczy w proszku lub mieszance przypraw przeznaczony do aromatyzowania ciast i wypieków piernikowych; opakowanie dopuszczone do kontaktu z żywnością; oznakowanie zgodne z przepisami prawa żywnościowego; wyprodukowany zgodnie z zasadami HACCP; termin przydatności do spożycia deklarowany przez producenta.</t>
  </si>
  <si>
    <t>Przyprawa do potraw (np. imbir, kurkuma, cynamon); masa netto opakowania 15 g; produkt spożywczy w postaci proszku lub mielonej przyprawy przeznaczony do użycia w kuchni; opakowanie dopuszczone do kontaktu z żywnością; oznakowanie zgodne z przepisami prawa żywnościowego; wyprodukowany zgodnie z zasadami HACCP; termin przydatności do spożycia deklarowany przez producenta.</t>
  </si>
  <si>
    <t>Sosy do potraw (np. pieczeniowy, myśliwski, grzybowy); masa netto opakowania 1 kg; produkt gotowy do spożycia lub do podgrzania, przeznaczony jako dodatek do potraw; opakowanie dopuszczone do kontaktu z żywnością; oznakowanie zgodne z przepisami prawa żywnościowego; wyprodukowany zgodnie z zasadami HACCP; termin przydatności do spożycia deklarowany przez producenta.</t>
  </si>
  <si>
    <t>Sos sojowy (ciemny i jasny); pojemność 1 l; produkt gotowy do spożycia, przeznaczony jako przyprawa i dodatek do potraw; opakowanie dopuszczone do kontaktu z żywnością; oznakowanie zgodne z przepisami prawa żywnościowego; wyprodukowany zgodnie z zasadami HACCP; termin przydatności do spożycia deklarowany przez producenta.</t>
  </si>
  <si>
    <t>Przyprawa do zup w płynie (np. przyprawa typu „maggi”); pojemność 1 l; produkt gotowy do użycia jako przyprawa do zup i potraw, w postaci płynu; opakowanie dopuszczone do kontaktu z żywnością; oznakowanie zgodne z przepisami prawa żywnościowego; wyprodukowany zgodnie z zasadami HACCP; termin przydatności do spożycia deklarowany przez producenta.</t>
  </si>
  <si>
    <t>Jogurt naturalny 150–180 g; produkt gotowy do spożycia; cechy: fermentowany napój mleczny o łagodnym, naturalnym smaku i kremowej konsystencji; opakowanie do kontaktu z żywnością; etykieta zgodna z przepisami żywnościowymi; zgodność z HACCP; termin przydatności deklarowany przez producenta.</t>
  </si>
  <si>
    <t>Majonez do dekoracji i sałatek; masa netto opakowania 3 kg; produkt gotowy do spożycia, przeznaczony do dekoracji i przygotowania sałatek; opakowanie dopuszczone do kontaktu z żywnością; oznakowanie zgodne z przepisami prawa żywnościowego; wyprodukowany zgodnie z zasadami HACCP; termin przydatności do spożycia deklarowany przez producenta.</t>
  </si>
  <si>
    <t>Majonez do dekoracji i sałatek; masa netto opakowania 900 g; produkt gotowy do spożycia, przeznaczony do dekoracji potraw oraz przygotowania sałatek; opakowanie jednostkowe dopuszczone do kontaktu z żywnością; oznakowany zgodnie z obowiązującymi przepisami prawa żywnościowego; wyprodukowany zgodnie z zasadami systemu HACCP; termin przydatności do spożycia deklarowany przez producenta.</t>
  </si>
  <si>
    <t>Przyprawa do potraw typu gyros; masa netto opakowania 1000 g; produkt spożywczy w postaci mieszanki przypraw przeznaczony do przyprawiania mięs i potraw; opakowanie jednostkowe dopuszczone do kontaktu z żywnością; oznakowanie zgodne z obowiązującymi przepisami prawa żywnościowego; wyprodukowana zgodnie z zasadami systemu HACCP; termin przydatności do spożycia deklarowany przez producenta.</t>
  </si>
  <si>
    <t>Przyprawa do mięs i potraw z grilla (np. do drobiu, ryb, wieprzowiny, ziemniaków); masa netto opakowania 1000 g; produkt spożywczy w postaci mieszanki przypraw przeznaczony do przyprawiania potraw grillowanych; opakowanie jednostkowe dopuszczone do kontaktu z żywnością; oznakowanie zgodne z obowiązującymi przepisami prawa żywnościowego; wyprodukowana zgodnie z zasadami systemu HACCP; termin przydatności do spożycia deklarowany przez producenta.</t>
  </si>
  <si>
    <t>Kostka bulionowa (np. jarzynowa, wołowa, drobiowa); masa jednostkowa kostki 10 g; opakowanie zbiorcze 18 szt., masa netto 180 g; produkt spożywczy przeznaczony do przygotowania bulionów i zup; opakowanie dopuszczone do kontaktu z żywnością; oznakowanie zgodne z obowiązującymi przepisami prawa żywnościowego; wyprodukowana zgodnie z zasadami systemu HACCP; termin przydatności do spożycia deklarowany przez producenta.</t>
  </si>
  <si>
    <t>Fix do potraw (np. do potraw chińskich, gulaszu); masa netto opakowania 37 g; produkt spożywczy w postaci mieszanki przypraw w proszku do przygotowania potraw; opakowanie jednostkowe dopuszczone do kontaktu z żywnością; oznakowanie zgodne z obowiązującymi przepisami prawa żywnościowego; wyprodukowany zgodnie z zasadami systemu HACCP; termin przydatności do spożycia deklarowany przez producenta.</t>
  </si>
  <si>
    <t>Zupa w proszku (np. żurek, barszcz czerwony, szparagowa, borowikowa); masa netto opakowania 1 kg; produkt spożywczy w postaci proszku do przygotowania zupy po rozpuszczeniu w wodzie i obróbce termicznej; opakowanie jednostkowe dopuszczone do kontaktu z żywnością; oznakowanie zgodne z obowiązującymi przepisami prawa żywnościowego; wyprodukowana zgodnie z zasadami systemu HACCP; termin przydatności do spożycia deklarowany przez producenta.</t>
  </si>
  <si>
    <t>Pieprz czarny mielony; masa netto opakowania 1000 g; produkt spożywczy w postaci przyprawy mielonej, przeznaczony do przyprawiania potraw; pakowany w opakowanie jednostkowe dopuszczone do kontaktu z żywnością; oznakowanie zgodne z obowiązującymi przepisami prawa żywnościowego; wyprodukowany zgodnie z zasadami HACCP; termin przydatności do spożycia deklarowany przez producenta.</t>
  </si>
  <si>
    <t>Pieprz czarny ziarnkowy; masa netto opakowania 1000 g; przyprawa spożywcza w postaci całych ziaren pieprzu czarnego; przeznaczona do przyprawiania potraw; opakowanie jednostkowe dopuszczone do kontaktu z żywnością; oznakowanie zgodne z przepisami prawa żywnościowego; produkt wyprodukowany zgodnie z zasadami HACCP; termin przydatności do spożycia deklarowany przez producenta.</t>
  </si>
  <si>
    <t>Pieprz kolorowy ziarnkowy; masa netto opakowania 1000 g; przyprawa spożywcza będąca mieszanką ziaren pieprzu (czarnego, białego, zielonego i/lub czerwonego); przeznaczona do przyprawiania potraw; opakowanie jednostkowe dopuszczone do kontaktu z żywnością; oznakowanie zgodne z przepisami prawa żywnościowego; produkt wyprodukowany zgodnie z zasadami HACCP; termin przydatności do spożycia deklarowany przez producenta.</t>
  </si>
  <si>
    <t>Pieprz ziołowy; masa netto opakowania 1000 g; przyprawa spożywcza w postaci mieszanki ziół i przypraw; przeznaczona do przyprawiania potraw; opakowanie jednostkowe dopuszczone do kontaktu z żywnością; oznakowanie zgodne z przepisami prawa żywnościowego; produkt wyprodukowany zgodnie z zasadami HACCP; termin przydatności do spożycia deklarowany przez producenta</t>
  </si>
  <si>
    <t>Ziele angielskie; masa netto opakowania 1000 g; przyprawa spożywcza w postaci suszonych owoców ziela angielskiego; przeznaczona do przyprawiania potraw; opakowanie jednostkowe dopuszczone do kontaktu z żywnością; oznakowanie zgodne z przepisami prawa żywnościowego; produkt wyprodukowany zgodnie z zasadami HACCP; termin przydatności do spożycia deklarowany przez producenta.</t>
  </si>
  <si>
    <t>Liść laurowy; masa netto opakowania 1000 g; przyprawa spożywcza w postaci suszonych liści laurowych; przeznaczona do przyprawiania potraw; opakowanie jednostkowe dopuszczone do kontaktu z żywnością; oznakowanie zgodne z przepisami prawa żywnościowego; produkt wyprodukowany zgodnie z zasadami HACCP; termin przydatności do spożycia deklarowany przez producenta.</t>
  </si>
  <si>
    <t>Majeranek; masa netto opakowania 1000 g; przyprawa spożywcza w postaci suszu ziołowego (liście i pędy majeranku); przeznaczona do przyprawiania potraw; opakowanie jednostkowe dopuszczone do kontaktu z żywnością; oznakowanie zgodne z przepisami prawa żywnościowego; produkt wyprodukowany zgodnie z zasadami HACCP; termin przydatności do spożycia deklarowany przez producenta.</t>
  </si>
  <si>
    <t>Kminek (suszone nasiona); masa netto opakowania 12-15 g; przyprawa spożywcza w postaci suszonych nasion kminku; przeznaczona do przyprawiania potraw; opakowanie jednostkowe dopuszczone do kontaktu z żywnością; oznakowanie zgodne z przepisami prawa żywnościowego; wyprodukowana zgodnie z zasadami HACCP; termin przydatności do spożycia deklarowany przez producenta.</t>
  </si>
  <si>
    <t>Tymianek (suszone ziele); masa netto opakowania 10 g; przyprawa spożywcza w postaci suszonego ziela tymianku; przeznaczona do przyprawiania potraw; opakowanie jednostkowe dopuszczone do kontaktu z żywnością; oznakowanie zgodne z przepisami prawa żywnościowego; wyprodukowana zgodnie z zasadami HACCP; termin przydatności do spożycia deklarowany przez producenta.</t>
  </si>
  <si>
    <t>Bazylia (suszone liście); masa netto opakowania 10 g; przyprawa spożywcza w postaci suszonych liści bazylii; przeznaczona do przyprawiania potraw; opakowanie jednostkowe dopuszczone do kontaktu z żywnością; oznakowanie zgodne z przepisami prawa żywnościowego; wyprodukowana zgodnie z zasadami HACCP; termin przydatności do spożycia deklarowany przez producenta.</t>
  </si>
  <si>
    <t>Oregano (suszone liście); masa netto opakowania 8 g; przyprawa spożywcza w postaci suszonych liści oregano; przeznaczona do przyprawiania potraw; opakowanie jednostkowe dopuszczone do kontaktu z żywnością; oznakowanie zgodne z przepisami prawa żywnościowego; wyprodukowana zgodnie z zasadami HACCP; termin przydatności do spożycia deklarowany przez producenta.</t>
  </si>
  <si>
    <t>Rozmaryn (suszone igły); masa netto opakowania 10 g; przyprawa spożywcza w postaci suszonych igieł rozmarynu; przeznaczona do przyprawiania potraw; opakowanie jednostkowe dopuszczone do kontaktu z żywnością; oznakowanie zgodne z przepisami prawa żywnościowego; wyprodukowana zgodnie z zasadami HACCP; termin przydatności do spożycia deklarowany przez producenta.</t>
  </si>
  <si>
    <t>Lubczyk (suszone liście); masa netto opakowania 10 g; przyprawa spożywcza w postaci suszonych liści lubczyku; przeznaczona do przyprawiania potraw; opakowanie jednostkowe dopuszczone do kontaktu z żywnością; oznakowanie zgodne z przepisami prawa żywnościowego; wyprodukowana zgodnie z zasadami HACCP; termin przydatności do spożycia deklarowany przez producenta.</t>
  </si>
  <si>
    <t>Zioła prowansalskie (mieszanka); masa netto opakowania 10 g; przyprawa spożywcza w postaci suszonej mieszanki ziół prowansalskich; przeznaczona do przyprawiania potraw; opakowanie jednostkowe dopuszczone do kontaktu z żywnością; oznakowanie zgodne z przepisami prawa żywnościowego; wyprodukowana zgodnie z zasadami HACCP; termin przydatności do spożycia deklarowany przez producenta.</t>
  </si>
  <si>
    <t>Kmin rzymski (kumin); masa netto opakowania 15 g; przyprawa spożywcza w postaci suszonych nasion kminu rzymskiego; przeznaczona do przyprawiania potraw; opakowanie jednostkowe dopuszczone do kontaktu z żywnością; oznakowanie zgodne z przepisami prawa żywnościowego; wyprodukowana zgodnie z zasadami HACCP; termin przydatności do spożycia deklarowany przez producenta.</t>
  </si>
  <si>
    <t>Zioła do sałatek (mieszanka); masa netto opakowania 10-20 g; przyprawa spożywcza w postaci suszonej mieszanki ziół do sałatek; przeznaczona do przyprawiania potraw; opakowanie jednostkowe dopuszczone do kontaktu z żywnością; oznakowanie zgodne z przepisami prawa żywnościowego; wyprodukowana zgodnie z zasadami HACCP; termin przydatności do spożycia deklarowany przez producenta.</t>
  </si>
  <si>
    <t>Zioła do drobiu (mieszanka); masa netto opakowania 10 g; przyprawa spożywcza w postaci suszonej mieszanki ziół do drobiu; przeznaczona do przyprawiania potraw; opakowanie jednostkowe dopuszczone do kontaktu z żywnością; oznakowanie zgodne z przepisami prawa żywnościowego; wyprodukowana zgodnie z zasadami HACCP; termin przydatności do spożycia deklarowany przez producenta.</t>
  </si>
  <si>
    <t>Kwasek cytrynowy (przyprawa do potraw); masa netto opakowania 20 g; produkt spożywczy w postaci kwasku cytrynowego (kwasu cytrynowego) w proszku; przeznaczony do użycia jako przyprawa i regulator kwasowości w potrawach; opakowanie jednostkowe dopuszczone do kontaktu z żywnością; oznakowanie zgodne z przepisami prawa żywnościowego; wyprodukowany zgodnie z zasadami HACCP; termin przydatności do spożycia deklarowany przez producenta.</t>
  </si>
  <si>
    <t>Papryka słodka / ostra / wędzona (przyprawa do potraw); masa netto opakowania 1000 g; produkt spożywczy w postaci mielonej papryki (słodkiej, ostrej lub wędzonej) przeznaczony do doprawiania potraw; opakowanie jednostkowe dopuszczone do kontaktu z żywnością; oznakowanie zgodne z przepisami prawa żywnościowego; wyprodukowany zgodnie z zasadami HACCP; termin przydatności do spożycia deklarowany przez producenta.</t>
  </si>
  <si>
    <t>Ocet spirytusowy 10% 500 ml
Produkt spożywczy płynny o kwasowości 10%; butelka szklana 500 ml; przeznaczony do zastosowań kulinarnych; oznakowany zgodnie z przepisami; wyprodukowany zgodnie z HACCP; termin trwałości deklarowany przez producenta.</t>
  </si>
  <si>
    <t>Gałka muszkatołowa (mielona); masa netto opakowania 10 g; produkt spożywczy w postaci mielonej gałki muszkatołowej, przeznaczony do doprawiania potraw; opakowanie jednostkowe dopuszczone do kontaktu z żywnością; oznakowanie zgodne z przepisami prawa żywnościowego; wyprodukowany zgodnie z zasadami HACCP; termin przydatności do spożycia deklarowany przez producenta.</t>
  </si>
  <si>
    <t>Kolendra (mielona); masa netto opakowania 15 g; produkt spożywczy w postaci mielonej kolendry, przeznaczony do doprawiania potraw; opakowanie jednostkowe dopuszczone do kontaktu z żywnością; oznakowanie zgodne z przepisami prawa żywnościowego; wyprodukowany zgodnie z zasadami HACCP; termin przydatności do spożycia deklarowany przez producen</t>
  </si>
  <si>
    <t>Sól ziołowa (mieszanka przyprawowa); masa netto opakowania 35 g; produkt spożywczy w postaci mieszanki soli z dodatkiem ziół i przypraw, przeznaczony do doprawiania potraw; opakowanie jednostkowe dopuszczone do kontaktu z żywnością; oznakowanie zgodne z przepisami prawa żywnościowego; wyprodukowany zgodnie z zasadami HACCP; termin przydatności do spożycia deklarowany przez producenta.</t>
  </si>
  <si>
    <t>Suszone pomidory z czosnkiem i bazylią; opakowanie o pojemności 12–15 g; produkt spożywczy w postaci mieszanki suszonych pomidorów z dodatkiem czosnku i bazylii, przeznaczony do doprawiania potraw; opakowanie jednostkowe dopuszczone do kontaktu z żywnością; oznakowanie zgodne z przepisami prawa żywnościowego; wyprodukowany zgodnie z zasadami HACCP; termin przydatności do spożycia deklarowany przez producenta.</t>
  </si>
  <si>
    <t>Płatki chili; opakowanie o pojemności 10 g; produkt spożywczy w postaci suszonych płatków chili, przeznaczony do doprawiania potraw i nadający im pikantny smak; opakowanie jednostkowe dopuszczone do kontaktu z żywnością; oznakowanie zgodne z przepisami prawa żywnościowego; wyprodukowany zgodnie z zasadami HACCP; termin przydatności do spożycia deklarowany przez producenta.</t>
  </si>
  <si>
    <t>Przyprawa sypka smakowa do zup i sosów (np. typu „Kucharek”, „Vegeta”); opakowanie jednostkowe 1000 g (lub zgodnie z ofertą wykonawcy); mieszanka przypraw i dodatków smakowych, przeznaczona do doprawiania zup, sosów oraz potraw; opakowanie dopuszczone do kontaktu z żywnością; oznakowanie zgodne z obowiązującymi przepisami prawa żywnościowego; wyprodukowana zgodnie z zasadami HACCP; termin przydatności do spożycia deklarowany przez producenta.</t>
  </si>
  <si>
    <t>Przyprawa do flaków; opakowanie jednostkowe 20 g; mieszanka przypraw i ziół przeznaczona do doprawiania flaków oraz potraw z mięsa i podrobów; opakowanie dopuszczone do kontaktu z żywnością; oznakowanie zgodne z obowiązującymi przepisami prawa żywnościowego; wyprodukowana zgodnie z zasadami HACCP; termin przydatności do spożycia deklarowany przez producenta.</t>
  </si>
  <si>
    <t>Cebula prażona w płatkach; opakowanie jednostkowe 1000 g; produkt spożywczy w postaci prażonych płatków cebuli, przeznaczony do doprawiania potraw, sałatek, zup i sosów; opakowanie dopuszczone do kontaktu z żywnością; oznakowanie zgodne z obowiązującymi przepisami prawa żywnościowego; wyprodukowany zgodnie z zasadami HACCP; termin przydatności do spożycia deklarowany przez producenta.</t>
  </si>
  <si>
    <t>Przyprawa do żeberek; opakowanie jednostkowe 1000 g; mieszanka przyprawowa do doprawiania żeberek i potraw mięsnych, w formie proszku lub granulatu, przeznaczona do bezpośredniego użycia w gastronomii; opakowanie dopuszczone do kontaktu z żywnością; oznakowanie zgodne z obowiązującymi przepisami prawa żywnościowego; wyprodukowana zgodnie z zasadami HACCP; termin przydatności do spożycia deklarowany przez producenta.</t>
  </si>
  <si>
    <t>Granola z suszonymi owocami i orzechami; opakowanie jednostkowe 350 g; produkt spożywczy w postaci mieszanki płatków zbożowych (np. owsianych) z dodatkiem suszonych owoców i orzechów, pieczonej lub prażonej, przeznaczony do spożycia bezpośredniego (np. z jogurtem, mlekiem) lub jako składnik potraw; opakowanie dopuszczone do kontaktu z żywnością; oznakowanie zgodne z obowiązującymi przepisami prawa żywnościowego; wyprodukowana zgodnie z zasadami HACCP; termin przydatności do spożycia deklarowany przez producenta.</t>
  </si>
  <si>
    <t>Płatki jęczmienne; opakowanie jednostkowe 1 kg; produkt spożywczy w postaci płatków z jęczmienia (bez dodatków), przeznaczony do bezpośredniego spożycia po obróbce termicznej lub jako składnik potraw; opakowanie dopuszczone do kontaktu z żywnością; oznakowanie zgodne z obowiązującymi przepisami prawa żywnościowego; wyprodukowany zgodnie z zasadami HACCP; termin przydatności do spożycia deklarowany przez producenta.</t>
  </si>
  <si>
    <t>Płatki śniadaniowe tropikalne; opakowanie jednostkowe 1 kg; produkt spożywczy w postaci płatków zbożowych z dodatkiem suszonych owoców tropikalnych (np. banan, mango, ananas) i/lub aromatów owocowych, przeznaczony do bezpośredniego spożycia po zalaniu mlekiem lub jogurtem; opakowanie dopuszczone do kontaktu z żywnością; oznakowanie zgodne z obowiązującymi przepisami prawa żywnościowego; wyprodukowany zgodnie z zasadami HACCP; termin przydatności do spożycia deklarowany przez producenta.</t>
  </si>
  <si>
    <t>Płatki owsiane; opakowanie jednostkowe 1 kg; produkt spożywczy w postaci płatków z owsa (bez dodatków), przeznaczony do bezpośredniego spożycia po obróbce termicznej lub jako składnik dań; opakowanie dopuszczone do kontaktu z żywnością; oznakowanie zgodne z obowiązującymi przepisami prawa żywnościowego; wyprodukowany zgodnie z zasadami HACCP; termin przydatności do spożycia deklarowany przez producenta.</t>
  </si>
  <si>
    <t>Płatki śniadaniowe kukurydziane; opakowanie jednostkowe 1 kg; produkt spożywczy w postaci płatków z ziaren kukurydzy, przeznaczony do spożycia bezpośredniego (np. z mlekiem lub jogurtem); opakowanie dopuszczone do kontaktu z żywnością; oznakowanie zgodne z obowiązującymi przepisami prawa żywnościowego; wyprodukowany zgodnie z zasadami HACCP; termin przydatności do spożycia deklarowany przez producenta.</t>
  </si>
  <si>
    <t>Płatki śniadaniowe smakowe (czekoladowe, miodowe, cynamonowe); opakowanie jednostkowe 1 kg; produkt spożywczy w postaci płatków zbożowych o smaku czekoladowym, miodowym lub cynamonowym, przeznaczony do spożycia bezpośredniego (np. z mlekiem lub jogurtem); opakowanie dopuszczone do kontaktu z żywnością; oznakowanie zgodne z obowiązującymi przepisami prawa żywnościowego; wyprodukowany zgodnie z zasadami HACCP; termin przydatności do spożycia deklarowany przez producenta.</t>
  </si>
  <si>
    <t>Kotlet sojowy „schabowy”; waga jednostkowa 100 g; produkt spożywczy wegetariański/wege w formie kotleta panierowanego, o kształcie i strukturze naśladującej kotlet schabowy, przeznaczony do spożycia po obróbce termicznej; pakowany w opakowanie jednostkowe dopuszczone do kontaktu z żywnością; oznakowanie zgodne z obowiązującymi przepisami prawa żywnościowego; wyprodukowany zgodnie z zasadami HACCP; termin przydatności do spożycia deklarowany przez producenta.</t>
  </si>
  <si>
    <t>Pieczywo ryżowe, różne gatunki; opakowanie 110 g; produkt piekarniczy z mąki ryżowej (może zawierać dodatki zbożowe/ziarna w zależności od gatunku), gotowy do spożycia; pakowany w opakowanie jednostkowe dopuszczone do kontaktu z żywnością; oznakowanie zgodne z obowiązującymi przepisami prawa żywnościowego; wyprodukowany zgodnie z zasadami HACCP; termin przydatności do spożycia deklarowany przez producenta.</t>
  </si>
  <si>
    <t>Granulat sojowy mielony; opakowanie 250 g; produkt spożywczy z białka sojowego, suchy, przeznaczony do dalszej obróbki kulinarnej (np. na kotlety mielone); może występować w wersji smakowej (np. grzybowej lub koperkowej); pakowany w opakowanie jednostkowe dopuszczone do kontaktu z żywnością; oznakowany zgodnie z obowiązującymi przepisami prawa żywnościowego; wyprodukowany zgodnie z zasadami HACCP; termin przydatności do spożycia deklarowany przez producenta.</t>
  </si>
  <si>
    <t>Pieczywo chrupkie; opakowanie 170 g; produkt piekarniczy z mąki zbożowej (np. żytniej, pszennej) lub mieszanki zbożowej, gotowy do spożycia; pakowany w opakowanie jednostkowe dopuszczone do kontaktu z żywnością; oznakowany zgodnie z obowiązującymi przepisami prawa żywnościowego; wyprodukowany zgodnie z zasadami HACCP; termin przydatności do spożycia deklarowany przez producenta.</t>
  </si>
  <si>
    <t>Grzanki pszenne, ziołowe; opakowanie 700 g; produkt piekarniczy z mąki pszennej, gotowy do spożycia, przeznaczony jako dodatek do zup i sałatek; pakowany w opakowanie jednostkowe dopuszczone do kontaktu z żywnością; oznakowany zgodnie z obowiązującymi przepisami prawa żywnościowego; wyprodukowany zgodnie z zasadami HACCP; termin przydatności do spożycia deklarowany przez producenta.</t>
  </si>
  <si>
    <t>Grzanki czosnkowe; opakowanie 150 g; produkt piekarniczy z mąki pszennej, doprawiony czosnkiem, gotowy do spożycia, przeznaczony jako dodatek do zup i sałatek; pakowany w opakowanie jednostkowe dopuszczone do kontaktu z żywnością; oznakowany zgodnie z obowiązującymi przepisami prawa żywnościowego; wyprodukowany zgodnie z zasadami HACCP; termin przydatności do spożycia deklarowany przez producenta.</t>
  </si>
  <si>
    <t>Groszek ptysiowy; opakowanie 125 g; gotowy produkt piekarniczy (chrupki) z mąki pszennej, przeznaczony jako dodatek do zup i sałatek; pakowany w opakowanie jednostkowe dopuszczone do kontaktu z żywnością; oznakowany zgodnie z obowiązującymi przepisami prawa żywnościowego; wyprodukowany zgodnie z zasadami HACCP; termin przydatności do spożycia deklarowany przez producenta.</t>
  </si>
  <si>
    <t>Mini ptysie (korpusy ptysiowe); opakowanie 1 kg; gotowy produkt cukierniczy (korpusy ptysiowe), przeznaczony do dalszego nadziewania lub bezpośredniego spożycia; pakowany w opakowanie jednostkowe dopuszczone do kontaktu z żywnością; oznakowany zgodnie z obowiązującymi przepisami prawa żywnościowego; wyprodukowany zgodnie z zasadami HACCP; termin przydatności do spożycia deklarowany przez producenta.</t>
  </si>
  <si>
    <t>Mini babeczki słodkie i wytrawne (korpusy babeczek); opakowanie 500 g; gotowy produkt cukierniczy (korpusy babeczek) w wersjach słodkiej i wytrawnej, przeznaczony do dalszego nadziewania lub bezpośredniego spożycia; pakowany w opakowanie jednostkowe dopuszczone do kontaktu z żywnością; oznakowany zgodnie z obowiązującymi przepisami prawa żywnościowego; wyprodukowany zgodnie z zasadami HACCP; termin przydatności do spożycia deklarowany przez producenta.</t>
  </si>
  <si>
    <t>Kasza manna; opakowanie 1 kg; produkt z pszenicy (mielony semolina), suchy, przeznaczony do dalszej obróbki kulinarnej (np. do przygotowania kleiku, deserów, kaszek); pakowany w opakowanie jednostkowe dopuszczone do kontaktu z żywnością; oznakowany zgodnie z obowiązującymi przepisami prawa żywnościowego; wyprodukowany zgodnie z zasadami HACCP; termin przydatności do spożycia deklarowany przez producenta.</t>
  </si>
  <si>
    <t>Kasza gryczana; opakowanie 1 kg; produkt z łuskanej gryki, suchy, przeznaczony do dalszej obróbki kulinarnej (np. gotowania, duszenia); pakowany w opakowanie jednostkowe dopuszczone do kontaktu z żywnością; oznakowany zgodnie z obowiązującymi przepisami prawa żywnościowego; wyprodukowany zgodnie z zasadami HACCP; termin przydatności do spożycia deklarowany przez producenta.</t>
  </si>
  <si>
    <t>Kasza kuskus; opakowanie 250 g; produkt z pszenicy (kuskus), suchy, przeznaczony do dalszej obróbki kulinarnej (np. gotowania, zalewania wrzątkiem); pakowany w opakowanie jednostkowe dopuszczone do kontaktu z żywnością; oznakowany zgodnie z obowiązującymi przepisami prawa żywnościowego; wyprodukowany zgodnie z zasadami HACCP; termin przydatności do spożycia deklarowany przez producenta.</t>
  </si>
  <si>
    <t>Kasza jęczmienna; opakowanie 1 kg; produkt z łuskanego jęczmienia, suchy, przeznaczony do dalszej obróbki kulinarnej (np. gotowania, duszenia); pakowany w opakowanie jednostkowe dopuszczone do kontaktu z żywnością; oznakowany zgodnie z obowiązującymi przepisami prawa żywnościowego; wyprodukowany zgodnie z zasadami HACCP; termin przydatności do spożycia deklarowany przez producenta.</t>
  </si>
  <si>
    <t>Kasza pęczak; opakowanie 1 kg; produkt z łuskanego i pęczkowanego jęczmienia, suchy, przeznaczony do dalszej obróbki kulinarnej (np. gotowania, duszenia); pakowany w opakowanie jednostkowe dopuszczone do kontaktu z żywnością; oznakowany zgodnie z obowiązującymi przepisami prawa żywnościowego; wyprodukowany zgodnie z zasadami HACCP; termin przydatności do spożycia deklarowany przez producenta.</t>
  </si>
  <si>
    <t>Fasola „Piękny Jaś” karłowy; opakowanie 1 kg; suchy produkt strączkowy (odmiana „Piękny Jaś” karłowy), przeznaczony do dalszej obróbki kulinarnej (np. gotowania, moczenia); pakowany w opakowanie jednostkowe dopuszczone do kontaktu z żywnością; oznakowany zgodnie z obowiązującymi przepisami prawa żywnościowego; wyprodukowany zgodnie z zasadami HACCP; termin przydatności do spożycia deklarowany przez producenta.</t>
  </si>
  <si>
    <t>Groch łuskany; opakowanie 500g; suchy produkt strączkowy (groch łuskany), przeznaczony do dalszej obróbki kulinarnej (np. gotowania, duszenia); pakowany w opakowanie jednostkowe dopuszczone do kontaktu z żywnością; oznakowany zgodnie z obowiązującymi przepisami prawa żywnościowego; wyprodukowany zgodnie z zasadami HACCP; termin przydatności do spożycia deklarowany przez producenta.</t>
  </si>
  <si>
    <t>Żelatyna wieprzowa w proszku; opakowanie 1 kg; produkt spożywczy do zagęszczania i żelowania potraw (ryb, mięs, warzyw, owoców, deserów), nie zawierający składników wołowych, o dobrej zdolności ścinania, przeznaczony do zastosowania w potrawach słonych i słodkich bez wpływu na smak; pakowany w opakowanie jednostkowe dopuszczone do kontaktu z żywnością; oznakowany zgodnie z obowiązującymi przepisami prawa żywnościowego; wyprodukowany zgodnie z zasadami HACCP; termin przydatności do spożycia deklarowany przez producenta.</t>
  </si>
  <si>
    <t>Grzyby chińskie Mun (suszone); opakowanie 1 kg; suszone grzyby mun (z rodziny uszakowatych), przeznaczone do dalszej obróbki kulinarnej (np. namaczania i gotowania), stosowane w kuchni azjatyckiej; pakowane w opakowanie jednostkowe dopuszczone do kontaktu z żywnością; oznakowane zgodnie z obowiązującymi przepisami prawa żywnościowego; wyprodukowane zgodnie z zasadami HACCP; termin przydatności do spożycia deklarowany przez producenta.</t>
  </si>
  <si>
    <t>Grzyby suszone (borowiki, prawdziwki); opakowanie 1 kg; suszone grzyby leśne (borowiki, prawdziwki), przeznaczone do dalszej obróbki kulinarnej (np. namaczania i gotowania); pakowane w opakowanie jednostkowe dopuszczone do kontaktu z żywnością; oznakowane zgodnie z obowiązującymi przepisami prawa żywnościowego; wyprodukowane zgodnie z zasadami HACCP; termin przydatności do spożycia deklarowany przez producenta.</t>
  </si>
  <si>
    <t>Śliwki kalifornijskie suszone bez pestek; opakowanie 1 kg; suszone owoce śliwki (kalifornijskie) bez pestek, przeznaczone do bezpośredniego spożycia lub dalszej obróbki kulinarnej; pakowane w opakowanie jednostkowe dopuszczone do kontaktu z żywnością; oznakowane zgodnie z obowiązującymi przepisami prawa żywnościowego; wyprodukowane zgodnie z zasadami HACCP; termin przydatności do spożycia deklarowany przez producenta.</t>
  </si>
  <si>
    <t>Morela suszona; opakowanie 1 kg; suszone owoce moreli, przeznaczone do bezpośredniego spożycia lub dalszej obróbki kulinarnej; pakowane w opakowanie jednostkowe dopuszczone do kontaktu z żywnością; oznakowane zgodnie z obowiązującymi przepisami prawa żywnościowego; wyprodukowane zgodnie z zasadami HACCP; termin przydatności do spożycia deklarowany przez producenta.</t>
  </si>
  <si>
    <t>Rodzynki sułtańskie; opakowanie 1 kg; suszone owoce winogron (rodzynki sułtańskie), przeznaczone do bezpośredniego spożycia lub dalszej obróbki kulinarnej; pakowane w opakowanie jednostkowe dopuszczone do kontaktu z żywnością; oznakowane zgodnie z obowiązującymi przepisami prawa żywnościowego; wyprodukowane zgodnie z zasadami HACCP; termin przydatności do spożycia deklarowany przez producenta.</t>
  </si>
  <si>
    <t>Figi suszone; opakowanie 1 kg; suszone owoce fig, przeznaczone do bezpośredniego spożycia lub dalszej obróbki kulinarnej; pakowane w opakowanie jednostkowe dopuszczone do kontaktu z żywnością; oznakowane zgodnie z obowiązującymi przepisami prawa żywnościowego; wyprodukowane zgodnie z zasadami HACCP; termin przydatności do spożycia deklarowany przez producenta.</t>
  </si>
  <si>
    <t>Żurawina suszona; opakowanie 1 kg; suszone owoce żurawiny, przeznaczone do bezpośredniego spożycia lub dalszej obróbki kulinarnej; pakowana w opakowanie jednostkowe dopuszczone do kontaktu z żywnością; oznakowana zgodnie z obowiązującymi przepisami prawa żywnościowego; wyprodukowana zgodnie z zasadami HACCP; termin przydatności do spożycia deklarowany pr</t>
  </si>
  <si>
    <t>Kawa rozpuszczalna; opakowanie 200g; produkt spożywczy w postaci kawy rozpuszczalnej (instant), przeznaczony do przygotowania napoju kawowego poprzez rozpuszczenie w wodzie lub mleku; pakowany w opakowanie jednostkowe dopuszczone do kontaktu z żywnością; oznakowany zgodnie z obowiązującymi przepisami prawa żywnościowego; wyprodukowany zgodnie z zasadami HACCP; termin przydatności do spożycia deklarowany przez producenta.</t>
  </si>
  <si>
    <t>Kakao extra ciemne; opakowanie 150 g; produkt spożywczy w postaci kakao w proszku o zwiększonej zawartości kakao (extra ciemne), przeznaczony do przygotowania napojów i deserów po rozpuszczeniu w wodzie lub mleku; pakowany w opakowanie jednostkowe dopuszczone do kontaktu z żywnością; oznakowany zgodnie z obowiązującymi przepisami prawa żywnościowego; wyprodukowany zgodnie z zasadami HACCP; termin przydatności do spożycia deklarowany przez producenta.</t>
  </si>
  <si>
    <t>Herbata ekspresowa mix smaków 161,5 g (90 saszetek) – herbata owocowa, ziołowa i zielona aromatyzowana (w tym o smaku opuncji), w saszetkach; opakowanie jednostkowe 161,5 g; produkt dopuszczony do kontaktu z żywnością, oznakowany i wyprodukowany zgodnie z obowiązującymi przepisami oraz HACCP; termin przydatności deklarowany przez producenta.</t>
  </si>
  <si>
    <t>Herbata ekspresowa czarna 100 saszetek – herbata czarna w saszetkach na sznureczku, opakowanie jednostkowe zawierające 100 szt.; produkt dopuszczony do kontaktu z żywnością, oznakowany zgodnie z przepisami prawa żywnościowego oraz wyprodukowany zgodnie z zasadami HACCP; termin przydatności do spożycia deklarowany przez producenta.</t>
  </si>
  <si>
    <t>Chleb bezglutenowy 160–280 g – produkt piekarniczy bezglutenowy (z mąk bezglutenowych), gotowy do spożycia po ewentualnym odpieczeniu, pakowany w opakowanie jednostkowe o masie netto około 160–280 g; opakowanie dopuszczone do kontaktu z żywnością, oznakowany zgodnie z obowiązującymi przepisami prawa żywnościowego, wyprodukowany zgodnie z zasadami HACCP; termin przydatności do spożycia deklarowany przez producenta.</t>
  </si>
  <si>
    <t>Bułki kajzerki bezglutenowe – opakowanie ok. 200 g
Produkt piekarniczy bezglutenowy (bułki kajzerki), gotowy do spożycia, pakowany w opakowanie jednostkowe o masie netto około 200 g; opakowanie dopuszczone do kontaktu z żywnością; oznakowanie zgodne z obowiązującymi przepisami prawa żywnościowego; wyprodukowany zgodnie z zasadami HACCP; termin przydatności do spożycia deklarowany przez producenta.</t>
  </si>
  <si>
    <t>Przyprawa warzywna do potraw bez glutenu – opakowanie ok. 1000 g
Produkt spożywczy (przyprawa warzywna) bezglutenowa, w postaci suszonej mieszanki przypraw i warzyw, przeznaczona do stosowania w potrawach jako dodatek smakowy; pakowana w opakowanie jednostkowe o masie netto około 1000 g, dopuszczone do kontaktu z żywnością; oznakowana zgodnie z obowiązującymi przepisami prawa żywnościowego (w tym informacją o braku glutenu); wyprodukowana zgodnie z zasadami HACCP; termin przydatności do spożycia deklarowany przez producenta.</t>
  </si>
  <si>
    <t>Orzeszki piniowe (nasiona) – opakowanie 1 kg
Produkt spożywczy w postaci nasion orzeszków piniowych, przeznaczony do bezpośredniego spożycia lub wykorzystania jako składnik potraw; pakowany w opakowanie jednostkowe o masie netto 1 kg, dopuszczone do kontaktu z żywnością; oznakowany zgodnie z obowiązującymi przepisami prawa żywnościowego; wyprodukowany zgodnie z zasadami HACCP; termin przydatności do spożycia deklarowany przez producenta.</t>
  </si>
  <si>
    <t>Orzechy pistacjowe bez skorupek, masa netto 1 kg; produkt spożywczy w postaci łuskanych orzechów pistacjowych, przeznaczony do bezpośredniego spożycia lub wykorzystania jako składnik potraw; pakowany w opakowanie jednostkowe o masie netto 1 kg, dopuszczone do kontaktu z żywnością; oznakowany zgodnie z obowiązującymi przepisami prawa żywnościowego; wyprodukowany zgodnie z zasadami HACCP; termin przydatności do spożycia deklarowany przez producenta.</t>
  </si>
  <si>
    <t>Orzechy włoskie łuskane, masa netto 1 kg; produkt spożywczy w postaci łuskanych orzechów włoskich, przeznaczony do bezpośredniego spożycia lub wykorzystania jako składnik potraw; pakowany w opakowanie jednostkowe o masie netto 1 kg, dopuszczone do kontaktu z żywnością; oznakowany zgodnie z obowiązującymi przepisami prawa żywnościowego; wyprodukowany zgodnie z zasadami HACCP; termin przydatności do spożycia deklarowany przez producenta.</t>
  </si>
  <si>
    <t>Orzechy ziemne łuskane, masa netto 1 kg; produkt spożywczy w postaci łuskanych orzechów ziemnych, przeznaczony do bezpośredniego spożycia lub wykorzystania jako składnik potraw; pakowany w opakowanie jednostkowe o masie netto 1 kg, dopuszczone do kontaktu z żywnością; oznakowany zgodnie z obowiązującymi przepisami prawa żywnościowego; wyprodukowany zgodnie z zasadami HACCP; termin przydatności do spożycia deklarowany przez producenta.</t>
  </si>
  <si>
    <t>Migdały łuskane, masa netto 1 kg; produkt spożywczy w postaci łuskanych migdałów, przeznaczony do bezpośredniego spożycia lub wykorzystania jako składnik potraw; pakowany w opakowanie jednostkowe o masie netto 1 kg, dopuszczone do kontaktu z żywnością; oznakowany zgodnie z obowiązującymi przepisami prawa żywnościowego; wyprodukowany zgodnie z zasadami HACCP; termin przydatności do spożycia deklarowany przez producenta</t>
  </si>
  <si>
    <t>Orzeszki ziemne smażone w chrupkiej skorupce o smaku paprykowym, wasabi, i zielonej cebulki, bez dodatku glutaminianu sodu; masa netto opakowania 90 g; produkt gotowy do spożycia, pakowany w opakowanie jednostkowe dopuszczone do kontaktu z żywnością; oznakowany zgodnie z obowiązującymi przepisami prawa żywnościowego; wyprodukowany zgodnie z zasadami HACCP; termin przydatności do spożycia deklarowany przez producenta.</t>
  </si>
  <si>
    <t>Chipsy ziemniaczane o różnych smakach (m.in. zielona cebulka, papryka, solone, serowe); masa netto opakowania 163 g; produkt gotowy do spożycia; pakowany w opakowanie jednostkowe dopuszczone do kontaktu z żywnością; oznakowany zgodnie z obowiązującymi przepisami prawa żywnościowego; wyprodukowany zgodnie z zasadami HACCP; termin przydatności do spożycia deklarowany przez producenta.</t>
  </si>
  <si>
    <t>Chipsy ziemniaczane w tubie, o różnych smakach (m.in. zielona cebulka, solone, papryka); masa netto opakowania 165 g; produkt gotowy do spożycia; pakowany w opakowanie jednostkowe dopuszczone do kontaktu z żywnością; oznakowany zgodnie z obowiązującymi przepisami prawa żywnościowego; wyprodukowany zgodnie z zasadami HACCP; termin przydatności do spożycia deklarowany przez producenta.</t>
  </si>
  <si>
    <t>Paluszki pieczone, solone lub z dodatkiem maku albo sezamu; masa netto opakowania 250 g; produkt gotowy do spożycia; pakowany w opakowanie jednostkowe dopuszczone do kontaktu z żywnością; oznakowany zgodnie z obowiązującymi przepisami prawa żywnościowego; wyprodukowany zgodnie z zasadami HACCP; termin przydatności do spożycia deklarowany przez producenta.</t>
  </si>
  <si>
    <t>Precelki pieczone, solone; masa netto opakowania 130 g; produkt gotowy do spożycia; pakowany w opakowanie jednostkowe dopuszczone do kontaktu z żywnością; oznakowany zgodnie z obowiązującymi przepisami prawa żywnościowego; wyprodukowany zgodnie z zasadami HACCP; termin przydatności do spożycia deklarowany przez producenta.</t>
  </si>
  <si>
    <t>Krakersy słone – mix koktajlowy; masa netto opakowania 230 g; produkt gotowy do spożycia; pakowany w opakowanie jednostkowe dopuszczone do kontaktu z żywnością; oznakowany zgodnie z obowiązującymi przepisami prawa żywnościowego; wyprodukowany zgodnie z zasadami HACCP; termin przydatności do spożycia deklarowany przez producenta.</t>
  </si>
  <si>
    <t>Orzeszki ziemne solone; masa netto 150 g; produkt gotowy do spożycia; pakowany w puszkę dopuszczoną do kontaktu z żywnością; oznakowany zgodnie z obowiązującymi przepisami prawa żywnościowego; wyprodukowany zgodnie z zasadami HACCP; termin przydatności do spożycia deklarowany przez producenta.</t>
  </si>
  <si>
    <t>Czarnuszka – nasiona; masa netto opakowania 16-20 g; produkt spożywczy suchy, przeznaczony do bezpośredniego spożycia lub jako dodatek do potraw; pakowany w opakowanie jednostkowe dopuszczone do kontaktu z żywnością; oznakowany zgodnie z obowiązującymi przepisami prawa żywnościowego; wyprodukowany zgodnie z zasadami HACCP; termin przydatności do spożycia deklarowany przez producenta.</t>
  </si>
  <si>
    <t>Siemię lniane złociste, nie mielone; masa netto opakowania 400 g; produkt spożywczy suchy, przeznaczony do bezpośredniego spożycia lub jako dodatek do potraw; pakowany w opakowanie jednostkowe dopuszczone do kontaktu z żywnością; oznakowany zgodnie z obowiązującymi przepisami prawa żywnościowego; wyprodukowany zgodnie z zasadami HACCP; termin przydatności do spożycia deklarowany przez producenta.</t>
  </si>
  <si>
    <t>Papier ryżowy (arkusze); masa netto opakowania 300 g; produkt spożywczy suchy, przeznaczony do przygotowywania potraw (np. sajonek, spring rolls) po namoczeniu; pakowany w opakowanie jednostkowe dopuszczone do kontaktu z żywnością; oznakowany zgodnie z obowiązującymi przepisami prawa żywnościowego; wyprodukowany zgodnie z zasadami HACCP; termin przydatności do spożycia deklarowany przez producenta.</t>
  </si>
  <si>
    <t>Algi morskie suszone (wodorosty nori); masa netto opakowania 280 g; produkt spożywczy suchy, przeznaczony do przygotowywania potraw kuchni azjatyckiej, w szczególności sushi; pakowany w opakowanie jednostkowe dopuszczone do kontaktu z żywnością; oznakowany zgodnie z obowiązującymi przepisami prawa żywnościowego; wyprodukowany zgodnie z zasadami HACCP; termin przydatności do spożycia deklarowany przez producenta.</t>
  </si>
  <si>
    <t>Kopytka świeże; produkt spożywczy gotowy do spożycia po obróbce termicznej, przygotowany z ziemniaków i mąki; pakowany w opakowanie jednostkowe dopuszczone do kontaktu z żywnością; oznakowany zgodnie z obowiązującymi przepisami prawa żywnościowego; wyprodukowany zgodnie z zasadami HACCP; termin przydatności do spożycia deklarowany przez producenta.</t>
  </si>
  <si>
    <t>Kluski śląskie świeże; produkt spożywczy gotowy do spożycia po obróbce termicznej, przygotowany z ziemniaków i mąki; pakowany w opakowanie jednostkowe dopuszczone do kontaktu z żywnością; oznakowany zgodnie z obowiązującymi przepisami prawa żywnościowego; wyprodukowany zgodnie z zasadami HACCP; termin przydatności do spożycia deklarowany przez producenta.</t>
  </si>
  <si>
    <t>Pyzy ziemniaczane z mięsem świeże; produkt spożywczy gotowy do spożycia po obróbce termicznej, przygotowany z ziemniaków z nadzieniem mięsnym; pakowany w opakowanie jednostkowe dopuszczone do kontaktu z żywnością; oznakowany zgodnie z obowiązującymi przepisami prawa żywnościowego; wyprodukowany zgodnie z zasadami HACCP; termin przydatności do spożycia deklarowany przez producenta.</t>
  </si>
  <si>
    <t>Pyzy ziemniaczane świeże; produkt spożywczy gotowy do spożycia po obróbce termicznej, wykonany z ziemniaków, przeznaczony do podgrzania/ugotowania; pakowany w opakowanie jednostkowe dopuszczone do kontaktu z żywnością; oznakowany zgodnie z obowiązującymi przepisami prawa żywnościowego; wyprodukowany zgodnie z zasadami HACCP; termin przydatności do spożycia deklarowany przez producenta.</t>
  </si>
  <si>
    <t>Pierogi z nadzieniem ziemniaczano-serowym; produkt spożywczy świeży, gotowy do spożycia po obróbce termicznej, z nadzieniem z ziemniaków i sera, przeznaczony do gotowania lub podgrzania; pakowany w opakowanie jednostkowe dopuszczone do kontaktu z żywnością; oznakowany zgodnie z obowiązującymi przepisami prawa żywnościowego; wyprodukowany zgodnie z zasadami HACCP; termin przydatności do spożycia deklarowany przez producenta.</t>
  </si>
  <si>
    <t>Pierogi z nadzieniem z białego sera; produkt spożywczy świeży, gotowy do spożycia po obróbce termicznej, z nadzieniem serowym, przeznaczony do gotowania lub podgrzania; pakowany w opakowanie jednostkowe dopuszczone do kontaktu z żywnością; oznakowany zgodnie z obowiązującymi przepisami prawa żywnościowego; wyprodukowany zgodnie z zasadami HACCP; termin przydatności do spożycia deklarowany przez producenta.</t>
  </si>
  <si>
    <t>Pierogi z nadzieniem z kapusty i grzybów; produkt spożywczy świeży, gotowy do spożycia po obróbce termicznej, z nadzieniem kapuściano-grzybowym, przeznaczony do gotowania lub podgrzania; pakowany w opakowanie jednostkowe dopuszczone do kontaktu z żywnością; oznakowany zgodnie z obowiązującymi przepisami prawa żywnościowego; wyprodukowany zgodnie z zasadami HACCP; termin przydatności do spożycia deklarowany przez producenta</t>
  </si>
  <si>
    <t>Pierogi z nadzieniem mięsnym; produkt spożywczy świeży, gotowy do spożycia po obróbce termicznej, z nadzieniem mięsnym (np. wołowo-wieprzowym lub drobiowym), przeznaczony do gotowania lub podgrzania; pakowany w opakowanie jednostkowe dopuszczone do kontaktu z żywnością; oznakowany zgodnie z obowiązującymi przepisami prawa żywnościowego; wyprodukowany zgodnie z zasadami HACCP; termin przydatności do spożycia deklarowany przez producenta.</t>
  </si>
  <si>
    <t>Knedle ze śliwkami; produkt spożywczy świeży, gotowy do spożycia po obróbce termicznej, z nadzieniem ze śliwek, wykonany z ciasta ziemniaczanego lub półfrancuskiego; pakowany w opakowanie jednostkowe dopuszczone do kontaktu z żywnością; oznakowany zgodnie z obowiązującymi przepisami prawa żywnościowego; wyprodukowany zgodnie z zasadami HACCP; termin przydatności do spożycia deklarowany przez producenta.</t>
  </si>
  <si>
    <t>Gnocchi naturalne świeże; produkt spożywczy świeży, gotowy do spożycia po obróbce termicznej, wykonany z mąki i ziemniaków (lub zgodnie z recepturą producenta), w formie klusek gnocchi; pakowany w opakowanie jednostkowe o masie netto 500 g, dopuszczone do kontaktu z żywnością; oznakowany zgodnie z obowiązującymi przepisami prawa żywnościowego; wyprodukowany zgodnie z zasadami HACCP; termin przydatności do spożycia deklarowany przez producenta.</t>
  </si>
  <si>
    <t>Kołduny świeże z nadzieniem mięsnym (wołowo-wieprzowym); produkt spożywczy świeży, do spożycia po obróbce termicznej, w postaci pierożków z ciasta; pakowane w opakowanie jednostkowe; dopuszczone do kontaktu z żywnością; oznakowane zgodnie z przepisami prawa żywnościowego; wyprodukowane zgodnie z zasadami HACCP; termin przydatności do spożycia deklarowany przez producenta.</t>
  </si>
  <si>
    <t>Uszka świeże z nadzieniem grzybowym; produkt spożywczy świeży, do spożycia po obróbce termicznej, w postaci małych pierożków z ciasta z nadzieniem z grzybów, pakowane w opakowanie jednostkowe, dopuszczone do kontaktu z żywnością; oznakowane zgodnie z przepisami prawa żywnościowego; wyprodukowane zgodnie z zasadami HACCP; termin przydatności do spożycia deklarowany przez producenta.</t>
  </si>
  <si>
    <t>Czosnek granulowany; opakowanie o pojemności 100 g; produkt spożywczy w postaci granulowanego czosnku, przeznaczony do doprawiania potraw; opakowanie jednostkowe dopuszczone do kontaktu z żywnością; oznakowanie zgodne z przepisami prawa żywnościowego; wyprodukowany zgodnie z zasadami HACCP; termin przydatności do spożycia deklarowany przez producenta.</t>
  </si>
  <si>
    <t>Orzechy nerkowce bez skorupek, masa netto 1 kg; produkt spożywczy w postaci łuskanych orzechów pistacjowych, przeznaczony do bezpośredniego spożycia lub wykorzystania jako składnik potraw; pakowany w opakowanie jednostkowe o masie netto 1 kg, dopuszczone do kontaktu z żywnością; oznakowany zgodnie z obowiązującymi przepisami prawa żywnościowego; wyprodukowany zgodnie z zasadami HACCP; termin przydatności do spożycia deklarowany przez producenta.</t>
  </si>
  <si>
    <t>Płatki migdałowe, masa netto 1 kg; produkt spożywczy w postaci łuskanych migdałów, przeznaczony do bezpośredniego spożycia lub wykorzystania jako składnik potraw; pakowany w opakowanie jednostkowe o masie netto 1 kg, dopuszczone do kontaktu z żywnością; oznakowany zgodnie z obowiązującymi przepisami prawa żywnościowego; wyprodukowany zgodnie z zasadami HACCP; termin przydatności do spożycia deklarowany przez producenta</t>
  </si>
  <si>
    <t>Panierka panko do smażenia potraw, panierka typu japońskiego, przeznaczona do panierowania i smażenia, opakowanie 1 kg.</t>
  </si>
  <si>
    <t>Panierka „Chrupiący kurczak”, do panierowania i smażenia, opakowanie 1 kg.</t>
  </si>
  <si>
    <t>Goździki, opakowanie 10 g, produkt spożywczy, przeznaczony do doprawiania potraw, opakowanie jednostkowe.</t>
  </si>
  <si>
    <t>Laska wanilii, produkt spożywczy, przeznaczony do doprawiania potraw, opakowanie jednostkowe 100 g.</t>
  </si>
  <si>
    <t>Kardamon mielony, produkt spożywczy, przeznaczony do doprawiania potraw, opakowanie jednostkowe 10 g.</t>
  </si>
  <si>
    <t>Pestki dyni, produkt spożywczy, suche, przeznaczone do bezpośredniego spożycia lub jako dodatek do potraw; masa netto opakowania 1 kg; pakowane w opakowanie jednostkowe dopuszczone do kontaktu z żywnością; oznakowane zgodnie z obowiązującymi przepisami prawa żywnościowego; wyprodukowane zgodnie z zasadami HACCP; termin przydatności do spożycia deklarowany przez producenta.</t>
  </si>
  <si>
    <t>Pestki słonecznika, produkt spożywczy, suche, przeznaczone do bezpośredniego spożycia lub jako dodatek do potraw; masa netto opakowania 1 kg; pakowane w opakowanie jednostkowe dopuszczone do kontaktu z żywnością; oznakowane zgodnie z obowiązującymi przepisami prawa żywnościowego; wyprodukowane zgodnie z zasadami HACCP; termin przydatności do spożycia deklarowany przez producenta.</t>
  </si>
  <si>
    <t>Pasta miso jasna, japońska przyprawa azjatycka, produkt spożywczy, przeznaczona do bezpośredniego spożycia lub jako dodatek do potraw; masa netto opakowania 120 g; pakowana w opakowanie jednostkowe dopuszczone do kontaktu z żywnością; oznakowana zgodnie z obowiązującymi przepisami prawa żywnościowego; wyprodukowana zgodnie z zasadami HACCP; termin przydatności do spożycia deklarowany przez producenta.</t>
  </si>
  <si>
    <t>Pasta curry, japońska/azjatycka przyprawa, produkt spożywczy, przeznaczona do bezpośredniego spożycia lub jako dodatek do potraw; masa netto opakowania 400 g; pakowana w opakowanie jednostkowe dopuszczone do kontaktu z żywnością; oznakowana zgodnie z obowiązującymi przepisami prawa żywnościowego; wyprodukowana zgodnie z zasadami HACCP; termin przydatności do spożycia deklarowany przez producenta.</t>
  </si>
  <si>
    <t>174.</t>
  </si>
  <si>
    <t>175.</t>
  </si>
  <si>
    <t>176.</t>
  </si>
  <si>
    <t>177.</t>
  </si>
  <si>
    <t>178.</t>
  </si>
  <si>
    <t>179.</t>
  </si>
  <si>
    <t>180.</t>
  </si>
  <si>
    <t>181.</t>
  </si>
  <si>
    <t>182.</t>
  </si>
  <si>
    <t>183.</t>
  </si>
  <si>
    <t>Ciasto warstwowe miodowo-biszkoptowe, przełożone kremem budyniowym i śmietankowym oraz uzupełnione warstwą czarnej porzeczki; przygotowane z zachowaniem zasad higieny, zgodnie z systemem HACCP i obowiązującymi przepisami dotyczącymi produkcji wyrobów cukierniczych; termin przydatności do spożycia deklarowany przez producenta.</t>
  </si>
  <si>
    <t>Ciasto biszkoptowe z kremem orzechowym i orzechami włoskimi; produkt gotowy do spożycia; cechy: biszkopt, aromatyczny krem orzechowy, dodatki z orzechów włoskich, aromatyczne, odpowiednie jako deser; przygotowane z zachowaniem zasad higieny, zgodnie z HACCP i przepisami dotyczącymi produkcji wyrobów cukierniczych; termin przydatności do spożycia deklarowany przez producenta.</t>
  </si>
  <si>
    <t>Ciasto biszkoptowe ze śmietaną waniliową i dodatkiem prażonego słonecznika; produkt gotowy do spożycia; cechy: biszkopt, krem śmietankowy o smaku waniliowym, chrupiący słonecznik, aromatyczne, odpowiednie jako deser; przygotowane z zachowaniem zasad higieny, zgodnie z HACCP i przepisami dotyczącymi produkcji wyrobów cukierniczych; termin przydatności do spożycia deklarowany przez producenta.</t>
  </si>
  <si>
    <t>Ciasto kruche z nadzieniem śliwkowym i kruszonką; produkt gotowy do spożycia; cechy: kruche ciasto, nadzienie ze śliwek, warstwa kruszonki, aromatyczne, odpowiednie jako deser; przygotowane z zachowaniem zasad higieny, zgodnie z HACCP i przepisami dotyczącymi produkcji wyrobów cukierniczych; termin przydatności do spożycia deklarowany przez producenta.</t>
  </si>
  <si>
    <t>Ciasto biszkoptowe z kremem śmietankowym o smaku kawy i tiramisu oraz dodatkiem czekolady; produkt gotowy do spożycia; cechy: biszkopt, krem śmietankowy na bazie serka, aromatyzowany smakiem kawy i tiramisu, dodatki czekoladowe, aromatyczne, odpowiednie jako deser; przygotowane z zachowaniem zasad higieny, zgodnie z HACCP i przepisami dotyczącymi produkcji wyrobów cukierniczych; termin przydatności do spożycia deklarowany przez producenta.</t>
  </si>
  <si>
    <t>Masło orzechowe do smarowania, wytworzone z prażonych orzeszków ziemnych, bez dodatku sztucznych barwników i konserwantów, konfekcjonowane w słoiku szklanym o pojemności 500 g, przeznaczone do bezpośredniego spożycia, spełniające wymagania bezpieczeństwa żywności, oznakowane zgodnie z obowiązującymi przepisami prawa, z terminem przydatności do spożycia deklarowanym przez producenta.</t>
  </si>
  <si>
    <t>184.</t>
  </si>
  <si>
    <t>185.</t>
  </si>
  <si>
    <t>Frytki proste; produkt mrożony; opakowanie do kontaktu z żywnością; etykieta zgodna z przepisami żywnościowymi; zgodność z HACCP; termin przydatności deklarowany przez producenta.</t>
  </si>
  <si>
    <t>Mieszanka owoców w zalewie (owoce koktajlowe), obejmująca różne gatunki owoców, przeznaczona do bezpośredniego spożycia oraz do wykorzystania w gastronomii, konfekcjonowana w puszce metalowej o masie netto 2,55 kg, wyprodukowana z surowców dopuszczonych do obrotu spożywczego, spełniająca wymagania bezpieczeństwa żywności, oznakowana zgodnie z obowiązującymi przepisami prawa, z terminem przydatności do spożycia deklarowanym przez producenta.</t>
  </si>
  <si>
    <t>Chleb keto, krojony; produkt gotowy do spożycia;
cechy: pieczywo niskowęglowodanowe o zwartej, wilgotnej strukturze i elastycznym miękiszu, z cienką, równomiernie wypieczoną skórką; świeże, aromatyczne, o delikatnie orzechowym posmaku wynikającym z zastosowania mąk niskowęglowodanowych (np. migdałowej, kokosowej) oraz dodatku nasion; odpowiednie do tostowania oraz przygotowywania kanapek w diecie ketogenicznej i niskowęglowodanowej; krojone w równe kromki, pakowane w worek przeznaczony do kontaktu z żywnością; waga 1 sztuki 400 g; przygotowany z zachowaniem zasad higieny, zgodnie z systemem HACCP oraz obowiązującymi przepisami dotyczącymi produkcji wyrobów piekarniczych; termin przydatności do spożycia deklarowany przez producenta.</t>
  </si>
  <si>
    <t>Chleb o niskim indeksie glikemicznym (IG), krojony; produkt gotowy do spożycia;
cechy: pieczywo wytwarzane na bazie mąk pełnoziarnistych i/lub mąk o obniżonym indeksie glikemicznym, z dodatkiem ziaren i błonnika pokarmowego; miękisz zwarty, lekko wilgotny, o równomiernej porowatości; skórka cienka, równomiernie wypieczona; smak wyrazisty, lekko kwaskowy (w przypadku zastosowania zakwasu), aromatyczny; przeznaczony do bezpośredniego spożycia, odpowiedni do przygotowywania kanapek oraz tostów; krojony w równe kromki, pakowany w worek przeznaczony do kontaktu z żywnością; waga 1 sztuki 400 g; wyprodukowany z zachowaniem zasad higieny, zgodnie z systemem HACCP oraz obowiązującymi przepisami dotyczącymi produkcji wyrobów piekarniczych; termin przydatności do spożycia deklarowany przez producenta.</t>
  </si>
  <si>
    <t>Ciasto keto warstwowe, przekładane kremem na bazie śmietanki oraz nadzieniem o smaku owocowym (bez dodatku cukru), wykończone polewą lub galaretką bez dodatku cukru; produkt gotowy do spożycia;
cechy: wyrób cukierniczy niskowęglowodanowy, przygotowany na bazie mąk o obniżonej zawartości węglowodanów (np. migdałowej, kokosowej) oraz substancji słodzących odpowiednich do diety ketogenicznej; struktura ciasta zwarta, lekko wilgotna, delikatna; krem jednolity, puszysty, o stabilnej konsystencji; smak wyraźny, harmonijny, słodki dzięki zastosowaniu dozwolonych substancji słodzących; powierzchnia estetycznie wykończona, z zachowaniem równomiernych warstw; produkt przeznaczony do bezpośredniego spożycia; pakowany w opakowanie przeznaczone do kontaktu z żywnością; wyprodukowany z zachowaniem zasad higieny, zgodnie z systemem HACCP oraz obowiązującymi przepisami dotyczącymi produkcji wyrobów cukierniczych; termin przydatności do spożycia deklarowany przez producenta.</t>
  </si>
  <si>
    <t>Ciasto warstwowe o niskim indeksie glikemicznym (IG), przekładane kremem oraz nadzieniem owocowym o obniżonej zawartości cukrów; produkt gotowy do spożycia;
cechy: wyrób cukierniczy przygotowany na bazie mąk pełnoziarnistych i/lub mąk o obniżonym indeksie glikemicznym, z ograniczoną ilością cukrów prostych oraz możliwością zastosowania substancji słodzących o niskim IG; struktura ciasta zwarta, wilgotna, o równomiernej porowatości; krem jednolity, stabilny, o delikatnej, kremowej konsystencji; nadzienie owocowe o naturalnym aromacie i zrównoważonej słodyczy; smak harmonijny, umiarkowanie słodki; powierzchnia estetycznie wykończona, z zachowaniem równych warstw; produkt przeznaczony do bezpośredniego spożycia; pakowany w opakowanie przeznaczone do kontaktu z żywnością; wyprodukowany z zachowaniem zasad higieny, zgodnie z systemem HACCP oraz obowiązującymi przepisami dotyczącymi produkcji wyrobów cukierniczych; termin przydatności do spożycia deklarowany przez producenta.</t>
  </si>
  <si>
    <t>186.</t>
  </si>
  <si>
    <t>Ciasto Kadayif (kataifi) – tradycyjny produkt cukierniczy kuchni Bliskiego Wschodu i Bałkanów, wytwarzany z bardzo cienkich nitek ciasta pszennego; przeznaczony do bezpośredniego spożycia po przygotowaniu termicznym (pieczeniu lub smażeniu) jako baza do deserów lub jako składnik potraw; masa netto opakowania 1kg; pakowany w opakowanie jednostkowe dopuszczone do kontaktu z żywnością; oznakowany zgodnie z obowiązującymi przepisami prawa żywnościowego; wyprodukowany zgodnie z zasadami HACCP; termin przydatności do spożycia deklarowany przez producenta.</t>
  </si>
  <si>
    <t>Mini mix ciasteczek z ciasta francuskiego (mrożone, do pieczenia) – zestaw drobnych wyrobów z surowego ciasta francuskiego, w różnych kształtach i wariantach smakowych (np. z cukrem, nadzieniem owocowym lub czekoladowym), przeznaczonych do wypieku przed spożyciem; produkt głęboko mrożony; pakowany w opakowanie dopuszczone do kontaktu z żywnością; oznakowany zgodnie z obowiązującymi przepisami prawa żywnościowego; wytworzony zgodnie z zasadami HACCP; termin przydatności do spożycia deklarowany przez producenta.</t>
  </si>
  <si>
    <t>Mini croissant 45 g – pieczywo półcukiernicze z ciasta drożdżowo-francuskiego, rogaliki mrożone przeznaczone do wypieku przed spożyciem; masa jednostkowa 45 g; 108 szt. w opakowaniu zbiorczym; produkt głęboko mrożony; opakowanie dopuszczone do kontaktu z żywnością; oznakowanie zgodne z przepisami prawa żywnościowego; produkcja zgodna z HACCP; termin przydatności do spożycia deklarowany przez producenta.</t>
  </si>
  <si>
    <t>Mix mini ciasteczek francuskich 45 g – drobne wyroby cukiernicze z ciasta francuskiego, w różnych kształtach i wariantach smakowych; masa jednostkowa 45 g; 120 szt. w opakowaniu zbiorczym; produkt (mrożony do wypieku przed spożyciem / gotowy do spożycia – w zależności od asortymentu); opakowanie dopuszczone do kontaktu z żywnością; oznakowanie zgodne z obowiązującymi przepisami prawa żywnościowego; wytworzony zgodnie z zasadami HACCP; termin przydatności do spożycia deklarowany przez producenta.</t>
  </si>
  <si>
    <t>Mini bite ciasteczka francuskie z nadzieniem owocowym i z czerwonych owoców 25 g – drobne wyroby z surowego ciasta francuskiego, nadziewane nadzieniem owocowym, w tym z czerwonych owoców, przeznaczone do wypieku przed spożyciem; masa jednostkowa 25 g; 105 szt. w opakowaniu zbiorczym; produkt głęboko mrożony; opakowanie dopuszczone do kontaktu z żywnością; oznakowanie zgodne z obowiązującymi przepisami prawa żywnościowego; wytworzone zgodnie z zasadami HACCP; termin przydatności do spożycia deklarowany przez producenta.</t>
  </si>
  <si>
    <t>Papryka kolorowa, świeża, sezon VII–X, spełniająca normy jakości i bezpieczeństwa żywności.</t>
  </si>
  <si>
    <t>Frytki stekowe; produkt mrożony; opakowanie do kontaktu z żywnością; etykieta zgodna z przepisami żywnościowymi; zgodność z HACCP; termin przydatności deklarowany przez producenta.</t>
  </si>
  <si>
    <t>Pieczarki brązowe świeże – spełniają normy jakości i bezpieczeństwa żywności, o intensywniejszym smaku i aromacie niż pieczarki białe.</t>
  </si>
  <si>
    <t>Filety z halibuta, mrożone, bez skóry i głowy, produkt surowy, gotowy do dalszej obróbki kulinarnej, zgodny z HACCP, z terminem przydatności deklarowanym przez producenta.</t>
  </si>
  <si>
    <t>Kiełbasa wieprzowa typu żywieckiego, produkt podsuszany, wędlina gotowa do spożycia, zgodna z HACCP, z terminem przydatności deklarowanym przez producenta</t>
  </si>
  <si>
    <t>Kiełbaski koktajlowe, produkt świeży/chłodzony, wędlina gotowa do spożycia, zgodne z HACCP, z terminem przydatności deklarowanym przez producenta.</t>
  </si>
  <si>
    <t xml:space="preserve">Opis przedmiotu zamówienia
Część nr. 5 - mrożonki </t>
  </si>
  <si>
    <t>Olej sezamowy 250 ml; produkt spożywczy; olej z nasion sezamu, o charakterystycznym aromacie; do zastosowań kulinarnych; opakowanie do kontaktu z żywnością; etykieta zgodna z przepisami; zgodność z  HACCP; termin przydatności deklarowany przez producenta.</t>
  </si>
  <si>
    <t>Olej lniany lub rzepakowy 250 ml; produkt spożywczy; olej roślinny do spożycia na zimno lub do obróbki kulinarnej (w zależności od rodzaju); opakowanie do kontaktu z żywnością; etykieta zgodna z przepisami; zgodność z HACCP; termin przydatności deklarowany przez producenta.</t>
  </si>
  <si>
    <t>Oliwa aromatyzowana truflą 250 ml; produkt spożywczy; oliwa z oliwek z dodatkiem aromatu truflowego; do zastosowań kulinarnych; opakowanie szklane; etykieta zgodna z przepisami; zgodność z HACCP; termin przydatności deklarowany przez producenta.</t>
  </si>
  <si>
    <t>Sosy do deserów: czekoladowy, truskawkowy oraz malinowy, przeznaczone do dekorowania i bezpośredniego spożycia, konfekcjonowane w opakowaniach o pojemności 1 l, wyprodukowane z surowców dopuszczonych do obrotu spożywczego, spełniające wymagania bezpieczeństwa żywności, oznakowane zgodnie z obowiązującymi przepisami prawa, z terminem przydatności do spożycia deklarowanym przez producenta.</t>
  </si>
  <si>
    <t>Kasza jaglana; opakowanie 4×100 g (łączna masa 400 g); produkt z łuskanego prosa, suchy, przeznaczony do dalszej obróbki kulinarnej (np. gotowania, duszenia); pakowany w opakowanie jednostkowe dopuszczone do kontaktu z żywnością; oznakowany zgodnie z obowiązującymi przepisami prawa żywnościowego; wyprodukowany zgodnie z zasadami HACCP; termin przydatności do spożycia deklarowany przez producenta.</t>
  </si>
  <si>
    <t>Chleb pszenno-żytni tradycyjny, krojony; produkt gotowy do spożycia; cechy: świeże pieczywo pszenno-żytnie, aromatyczne, odpowiednie jako dodatek do posiłków; krojone kromki, pakowane w worek do kontaktu z żywnością; waga 1 sztuki 500 g; przygotowany z zachowaniem zasad higieny, zgodnie z HACCP i przepisami dotyczącymi produkcji pieczywa; termin przydatności do spożycia deklarowany przez producenta.</t>
  </si>
  <si>
    <t>Chleb pszenno-żytni z oliwkami, krojony; produkt gotowy do spożycia; cechy: pieczywo pszenno-żytnie z dodatkiem oliwek, świeże, aromatyczne, odpowiednie jako dodatek do posiłków; krojone kromki, pakowane w worek do kontaktu z żywnością; waga 1 sztuki 400 g; przygotowany z zachowaniem zasad higieny, zgodnie z HACCP i przepisami dotyczącymi produkcji pieczywa; termin przydatności do spożycia deklarowany przez producenta.</t>
  </si>
  <si>
    <t>Chleb pszenno-żytni z maślanką, krojony; produkt gotowy do spożycia; cechy: pieczywo pszenno-żytnie z dodatkiem maślanki, świeże, aromatyczne, odpowiednie jako dodatek do posiłków; krojone kromki, pakowane w worek do kontaktu z żywnością; waga 1 sztuki 500 g; przygotowany z zachowaniem zasad higieny, zgodnie z HACCP i przepisami dotyczącymi produkcji pieczywa; termin przydatności do spożycia deklarowany przez producenta.</t>
  </si>
  <si>
    <t>Chleb pszenno-żytni na miodzie, krojony; produkt gotowy do spożycia; cechy: pieczywo pszenno-żytnie z dodatkiem miodu, świeże, aromatyczne, odpowiednie jako dodatek do posiłków; krojone kromki, pakowane w worek do kontaktu z żywnością; waga 1 sztuki 500 g; przygotowany z zachowaniem zasad higieny, zgodnie z HACCP i przepisami dotyczącymi produkcji pieczywa; termin przydatności do spożycia deklarowany przez producenta.</t>
  </si>
  <si>
    <t>Chleb pszenno-żytni, uniwersalny do codziennego spożycia, krojony; produkt gotowy do spożycia; cechy: świeże, aromatyczne pieczywo, odpowiednie jako dodatek do posiłków; krojone kromki, pakowane w worek do kontaktu z żywnością; waga 1 sztuki 500 g; przygotowany zgodnie z zasadami higieny, HACCP i przepisami dotyczącymi produkcji pieczywa; termin przydatności do spożycia deklarowany przez producenta.</t>
  </si>
  <si>
    <t>Chleb pszenno-żytni z 8 ziarnami, krojony; produkt gotowy do spożycia; cechy: pieczywo pszenno-żytnie z dodatkiem ośmiu rodzajów ziaren (np. słonecznik, dynia, siemię lniane, sezam, płatki owsiane), świeże, aromatyczne, odpowiednie jako dodatek do posiłków; krojone kromki, pakowane w worek do kontaktu z żywnością; waga 1 sztuki 450 g; przygotowany z zachowaniem zasad higieny, zgodnie z HACCP i przepisami dotyczącymi produkcji pieczywa; termin przydatności do spożycia deklarowany przez producenta.</t>
  </si>
  <si>
    <t>Chleb pszenno-żytni, krojony; produkt gotowy do spożycia; cechy: pieczywo pszenno-żytnie, świeże, aromatyczne, odpowiednie jako dodatek do posiłków; krojone kromki, pakowane w worek do kontaktu z żywnością; waga 1 sztuki 550 g; przygotowany z zachowaniem zasad higieny, zgodnie z HACCP i przepisami dotyczącymi produkcji pieczywa; termin przydatności do spożycia deklarowany przez producenta.</t>
  </si>
  <si>
    <t>Chleb pszenno-żytni tostowy, krojony; produkt gotowy do spożycia; cechy: pieczywo pszenne o miękkim wnętrzu i równomiernej skórce, świeże, aromatyczne, odpowiednie do tostów i kanapek; krojone kromki, pakowane w worek do kontaktu z żywnością; waga 1 sztuki 400 g; przygotowany z zachowaniem zasad higieny, zgodnie z HACCP i przepisami dotyczącymi produkcji pieczywa; termin przydatności do spożycia deklarowany przez producenta.</t>
  </si>
  <si>
    <t>Sok owocowy jabłkowy 100%, bez dodatku cukru, objętość 1 l (kartonik z nalewakiem), produkt gotowy do spożycia, zgodny z HACCP, z terminem przydatności deklarowanym przez producenta.</t>
  </si>
  <si>
    <t>Sok pomidorowy 100%, ze świeżych pomidorów, pasteryzowany, przecierowy, objętość 1 l (kartonik z nalewakiem), produkt gotowy do spożycia, zgodny z HACCP, z terminem przydatności deklarowanym przez producenta.</t>
  </si>
  <si>
    <t>Naturalna woda źródlana niegazowana, o jakości wymaganej dla środków spożywczych, objętość 5 l (butelka plastikowa), zgodna z HACCP, z terminem przydatności deklarowanym przez producenta.</t>
  </si>
  <si>
    <t>Naturalna woda źródlana niegazowana, o jakości wymaganej dla środków spożywczych, objętość 1,5 l (butelka plastikowa), zgodna z HACCP, z terminem przydatności deklarowanym przez producenta.</t>
  </si>
  <si>
    <t>Wątróbka drobiowa, produkt świeży/chłodzony, surowa, gotowa do dalszej obróbki kulinarnej, zgodna z HACCP, z terminem przydatności deklarowanym przez producenta.</t>
  </si>
  <si>
    <t>Pasztet z pieca, produkt świeży, zgodny z HACCP, z terminem przydatności deklarowanym przez producenta.</t>
  </si>
  <si>
    <t>Pasztet z żurawiną, produkt świeży, zgodny z HACCP, z terminem przydatności deklarowanym przez producenta.</t>
  </si>
  <si>
    <t>Salami wieprzowe rogal, produkt dojrzewający/podsuszany, wędlina gotowa do spożycia, zgodna z HACCP, z terminem przydatności deklarowanym przez producenta.</t>
  </si>
  <si>
    <t>Kiełbaski bawarskie, produkt świeży/chłodzony, wędlina gotowa do spożycia, zgodne z HACCP, z terminem przydatności deklarowanym przez producenta.</t>
  </si>
  <si>
    <t>Serdelki drobiowe, produkt świeży/chłodzony, bez dodatku MOM, zgodne z systemem HACCP, z terminem przydatności deklarowanym przez producenta.</t>
  </si>
  <si>
    <t>Salami wieprzowe w posypce (papryka, zielony pieprz), produkt dojrzewający/podsuszany, wędlina gotowa do spożycia, zgodna z HACCP, z terminem przydatności deklarowanym przez producenta.
 z suszonym pomidorem, z pieprzem kolorowym, z czosnkiem, meksykańskie, z serem).</t>
  </si>
  <si>
    <t>Parówki ekstra, produkt gotowy do spożycia, świeży/chłodzony, zgodny z HACCP, z terminem przydatności deklarowanym przez producenta.</t>
  </si>
  <si>
    <t>Kiełbasa wieprzowo-drobiowa szynkowa z pieprzem, produkt świeży/chłodzony, wędlina gotowa do spożycia, zgodna z HACCP, z terminem przydatności deklarowanym przez producenta.</t>
  </si>
  <si>
    <t>Salceson wieprzowy biały, produkt świeży/chłodzony, wędlina gotowa do spożycia, zgodny z HACCP, z terminem przydatności deklarowanym przez producenta.</t>
  </si>
  <si>
    <t>Salceson wieprzowy czarny ozorkowy, produkt świeży/chłodzony, wędlina gotowa do spożycia, zgodny z HACCP, z terminem przydatności deklarowanym przez producenta.</t>
  </si>
  <si>
    <t>Wędliny dojrzewające (szynka szwarcwaldzka, prosciutto, szynka francuska, bresaola, chorizo, szynka serrano ).</t>
  </si>
  <si>
    <t>Kiełbasa typu chorizo, kształt palcówka, produkt podsuszany, wędlina gotowa do spożycia, zgodna z HACCP, z terminem przydatności deklarowanym przez producenta.</t>
  </si>
  <si>
    <t>Mortadela typu luksusowego, produkt wędliniarski gotowy do spożycia, zgodna z HACCP, z terminem przydatności deklarowanym przez producenta.</t>
  </si>
  <si>
    <t>Płaty śledziowe marynowane, w zalewie octowej z dodatkiem przypraw i warzyw, opakowanie typu wiadro o masie 4 kg, produkt przeznaczony do bezpośredniego spożycia lub dalszej obróbki kulinarnej, przechowywany w warunkach chłodniczych, zgodny z wymaganiami HACCP.</t>
  </si>
  <si>
    <t>Tuńczyk – kawałki w sosie własnym, sterylizowany, w opakowaniu metalowym (puszka) o masie 170-175 g.,  produkt przeznaczony do bezpośredniego spożycia lub dalszej obróbki kulinarnej.  zgodny z wymaganiami HACCP, z terminem przydatności deklarowanym przez producenta.</t>
  </si>
  <si>
    <t>Tuńczyk – kawałki w oleju roślinnym, sterylizowany, w opakowaniu metalowym (puszka) o masie 170-175 g., produkt przeznaczony do bezpośredniego spożycia lub dalszej obróbki kulinarnej.  zgodny z wymaganiami HACCP, z terminem przydatności deklarowanym przez producenta.</t>
  </si>
  <si>
    <t>Filety z okonia nilowego, mrożone, waga pojedynczej sztuki 80-120 g, produkt surowy, gotowy do dalszej obróbki kulinarnej, zgodny z HACCP, z terminem przydatności deklarowanym przez producenta.</t>
  </si>
  <si>
    <t>Szpinak świeży, spełniający normy jakości i bezpieczeństwa żywności.</t>
  </si>
  <si>
    <t>Grejpfrut, świeży, spełniający normy jakości i bezpieczeństwa żywności.</t>
  </si>
  <si>
    <t>Natka pietruszki dekoracyjnej 20 szt. w pęczku, świeża, spełniająca normy jakości i bezpieczeństwa żywności.</t>
  </si>
  <si>
    <t>Karambola, świeży owoc, spełniający normy jakości i bezpieczeństwa żywności.</t>
  </si>
  <si>
    <t>Dżem z owoców leśnych,100% owoców, o obniżonej zawartości cukru, opakowanie 280 g, spełniający normy jakości i bezpieczeństwa żywności i z terminem przydatności deklarowanym przez producenta.</t>
  </si>
  <si>
    <t>Dżem wiśniowy, 100% owoców, o obniżonej zawartości cukru, opakowanie 280 g, spełniający normy jakości i bezpieczeństwa żywności i z terminem przydatności deklarowanym przez producenta.</t>
  </si>
  <si>
    <t>Dżem malinowy, 100% owoców, o obniżonej zawartości cukru, opakowanie 280 g, spełniający normy jakości i bezpieczeństwa żywności  i z terminem przydatności deklarowanym przez producenta.</t>
  </si>
  <si>
    <t>Dżem truskawkowy, 100% owoców, o obniżonej zawartości cukru, opakowanie 315 g, spełniający normy jakości i bezpieczeństwa żywności  i z terminem przydatności deklarowanym przez producenta.</t>
  </si>
  <si>
    <t>Żurawina w słoiku, opakowanie 230 g, spełniająca normy jakości i bezpieczeństwa żywności  i z terminem przydatności deklarowanym przez producenta.</t>
  </si>
  <si>
    <t>Borówka w słoiku, opakowanie 230-300 g, spełniająca normy jakości i bezpieczeństwa żywności  i z terminem przydatności deklarowanym przez producenta.</t>
  </si>
  <si>
    <t>Ananasy w syropie, puszka 565 g, spełniające normy jakości i bezpieczeństwa żywności  i z terminem przydatności deklarowanym przez producenta.</t>
  </si>
  <si>
    <t>Brzoskwinie w syropie, puszka 820 g, spełniające normy jakości i bezpieczeństwa żywności  i z terminem przydatności deklarowanym przez producenta.</t>
  </si>
  <si>
    <t>Gruszki w syropie, puszka 820-850 g, spełniające normy jakości i bezpieczeństwa żywności  i z terminem przydatności deklarowanym przez producenta.</t>
  </si>
  <si>
    <t>Gruszki w occie, słoik 530 g, spełniające normy jakości i bezpieczeństwa żywności  i z terminem przydatności deklarowanym przez producenta.</t>
  </si>
  <si>
    <t>Śliwki węgierki w occie, słoik 540 g, spełniające normy jakości i bezpieczeństwa żywności  i z terminem przydatności deklarowanym przez producenta.</t>
  </si>
  <si>
    <t>Pieczarki konserwowe, opakowanie 750 g, spełniające normy jakości i bezpieczeństwa żywności  i z terminem przydatności deklarowanym przez producenta.</t>
  </si>
  <si>
    <t>Ogórki konserwowe, opakowanie 850 g, spełniające normy jakości i bezpieczeństwa żywności  i z terminem przydatności deklarowanym przez producenta.</t>
  </si>
  <si>
    <t>Seler konserwowy, opakowanie 300 g, spełniający normy jakości i bezpieczeństwa żywności  i z terminem przydatności deklarowanym przez producenta.</t>
  </si>
  <si>
    <t>Mini ogóreczki (pikle), opakowanie 314 g, spełniające normy jakości i bezpieczeństwa żywności  i z terminem przydatności deklarowanym przez producenta.</t>
  </si>
  <si>
    <t>Mini kukurydza konserwowa, opakowanie 314 g, spełniająca normy jakości i bezpieczeństwa żywności  i z terminem przydatności deklarowanym przez producenta.</t>
  </si>
  <si>
    <t>Mini cebulki perłowe i złociste, opakowanie 295 g, spełniające normy jakości i bezpieczeństwa żywności  i z terminem przydatności deklarowanym przez producenta.</t>
  </si>
  <si>
    <t>Grzybki marynowane – podgrzybek, opakowanie 265–314 g, spełniające normy jakości i bezpieczeństwa żywności  i z terminem przydatności deklarowanym przez producenta.</t>
  </si>
  <si>
    <t>Pomidory całe w zalewie, opakowanie 2500 g, spełniające normy jakości i bezpieczeństwa żywności i z terminem przydatności deklarowanym przez producenta.</t>
  </si>
  <si>
    <t>Pomidory krojone w zalewie, puszka 2500 g, spełniające normy jakości i bezpieczeństwa żywności i z terminem przydatności deklarowanym przez producenta.</t>
  </si>
  <si>
    <t>Kiełki soi, opakowanie 370 g, spełniające normy jakości i bezpieczeństwa żywności i z terminem przydatności deklarowanym przez producenta.</t>
  </si>
  <si>
    <t>Jabłka prażone do ciast, z brzoskwinią lub bez, opakowanie 900 g, spełniające normy jakości i bezpieczeństwa żywności i z terminem przydatności deklarowanym przez producenta.</t>
  </si>
  <si>
    <t>Papryka konserwowa, opakowanie 650 g, spełniająca normy jakości i bezpieczeństwa żywności i z terminem przydatności deklarowanym przez producenta.</t>
  </si>
  <si>
    <t>Pomidory suszone w oleju, opakowanie 270 g, spełniające normy jakości i bezpieczeństwa żywności i z terminem przydatności deklarowanym przez producenta.</t>
  </si>
  <si>
    <t>Szczaw konserwowy, młody, bez włókien, przeznaczony do zup, opakowanie 300–320 g, spełniający normy jakości i bezpieczeństwa żywności i z terminem przydatności deklarowanym przez producenta.</t>
  </si>
  <si>
    <t>Przecier pomidorowy, koncentrat 30%, opakowanie 900 g, spełniający normy jakości i bezpieczeństwa żywności i z terminem przydatności deklarowanym przez producenta.</t>
  </si>
  <si>
    <t>Passata pomidorowa (z bazylią, czosnkiem lub bez dodatków), opakowanie 690 g, spełniająca normy jakości i bezpieczeństwa żywności i z terminem przydatności deklarowanym przez producenta.</t>
  </si>
  <si>
    <t>Kukurydza konserwowa, opakowanie 340-425 g, spełniająca normy jakości i bezpieczeństwa żywności i z terminem przydatności deklarowanym przez producenta.</t>
  </si>
  <si>
    <t>Groch konserwowy, opakowanie 400 g, spełniający normy jakości i bezpieczeństwa żywności i z terminem przydatności deklarowanym przez producenta.</t>
  </si>
  <si>
    <t>Fasola biała konserwowa, opakowanie 400 g, spełniająca normy jakości i bezpieczeństwa żywności i z terminem przydatności deklarowanym przez producenta.</t>
  </si>
  <si>
    <t>Fasola czerwona konserwowa, opakowanie 400 g, spełniająca normy jakości i bezpieczeństwa żywności i z terminem przydatności deklarowanym przez producenta.</t>
  </si>
  <si>
    <t>Szparagi konserwowe, opakowanie 330-370 g, spełniające normy jakości i bezpieczeństwa żywności i z terminem przydatności deklarowanym przez producenta.</t>
  </si>
  <si>
    <t>Oliwki czarne bez pestek, opakowanie 900 g, spełniające normy jakości i bezpieczeństwa żywności i z terminem przydatności deklarowanym przez producenta.</t>
  </si>
  <si>
    <t>Oliwki zielone bez pestek, opakowanie 900 g, spełniające normy jakości i bezpieczeństwa żywności i z terminem przydatności deklarowanym przez producenta.</t>
  </si>
  <si>
    <t>Krem z octu balsamicznego, opakowanie 250 g, spełniający normy jakości i bezpieczeństwa żywności i z terminem przydatności deklarowanym przez producenta.</t>
  </si>
  <si>
    <t>Kapary konserwowe, opakowanie 900 g, spełniające normy jakości i bezpieczeństwa żywności i z terminem przydatności deklarowanym przez producenta.</t>
  </si>
  <si>
    <t>Pieprz konserwowy do potraw, opakowanie 720 g, spełniający normy jakości i bezpieczeństwa żywności i z terminem przydatności deklarowanym przez producenta.</t>
  </si>
  <si>
    <t>Powidła owocowe, opakowanie 280-290 g, spełniające normy jakości i bezpieczeństwa żywności i z terminem przydatności deklarowanym przez producenta.</t>
  </si>
  <si>
    <t>Ćwikła z chrzanem, opakowanie 300–350 g, spełniająca normy jakości i bezpieczeństwa żywności i z terminem przydatności deklarowanym przez producenta.</t>
  </si>
  <si>
    <t>Cieciorka, opakowanie około 400 g, spełniająca normy jakości i bezpieczeństwa żywności i z terminem przydatności deklarowanym przez producenta.</t>
  </si>
  <si>
    <t>Chrzan tarty z kwaskiem cytrynowym, opakowanie 290 g, spełniający normy jakości i bezpieczeństwa żywności i z terminem przydatności deklarowanym przez producenta.</t>
  </si>
  <si>
    <t>Barszcz czerwony – koncentrat, opakowanie 300 -330 ml, spełniający normy jakości i bezpieczeństwa żywności i z terminem przydatności deklarowanym przez producenta.</t>
  </si>
  <si>
    <t>Żurek tradycyjny – zakwas, butelka 500 g, spełniający normy jakości i bezpieczeństwa żywności i z terminem przydatności deklarowanym przez producenta.</t>
  </si>
  <si>
    <t>Barszcz biały tradycyjny – zupa, zakwas w butelce 470 ml, spełniający normy jakości i bezpieczeństwa żywności i z terminem przydatności deklarowanym przez producenta.</t>
  </si>
  <si>
    <t>Sos rybny, butelka 200 ml, spełniający normy jakości i bezpieczeństwa żywności i z terminem przydatności deklarowanym przez producenta.</t>
  </si>
  <si>
    <t>Sos tajski słodko-kwaśny, opakowanie 700 ml, spełniający normy jakości i bezpieczeństwa żywności i z terminem przydatności deklarowanym przez producenta.</t>
  </si>
  <si>
    <t>Sos Tabasco Sriracha, opakowanie 300 g, spełniający normy jakości i bezpieczeństwa żywności i z terminem przydatności deklarowanym przez producenta  i terminem przydatności deklarowanym przez producenta.</t>
  </si>
  <si>
    <t>Sos Teriyaki gęsty, sojowy, do sushi, opakowanie 500 ml, spełniający normy jakości i bezpieczeństwa żywności i z terminem przydatności deklarowanym przez producenta  i terminem przydatności deklarowanym przez producenta.</t>
  </si>
  <si>
    <t>Sos Worcestershire do potraw, bezglutenowy, opakowanie 150 ml, spełniający normy jakości i bezpieczeństwa żywności i z terminem przydatności deklarowanym przez producenta.</t>
  </si>
  <si>
    <t>Sos Worcestershire do potraw, opakowanie 290 ml, spełniający normy jakości i bezpieczeństwa żywności i z terminem przydatności deklarowanym przez producenta.</t>
  </si>
  <si>
    <t>Czerwona pasta curry, opakowanie 113 g, spełniająca normy jakości i bezpieczeństwa żywności i z terminem przydatności deklarowanym przez producenta.</t>
  </si>
  <si>
    <t>Marynata w stylu tajskim, opakowanie 240 g (175 ml), spełniająca normy jakości i bezpieczeństwa żywności i z terminem przydatności deklarowanym przez producenta.</t>
  </si>
  <si>
    <t>Orzeszki ziemne w puszce 140 g, bez tłuszczu i soli; opakowanie do kontaktu z żywnością; etykieta zgodna z UE 1169/2011, zgodność z HACCP i z terminem przydatności deklarowanym przez producenta.</t>
  </si>
  <si>
    <t>Ciecierzyca konserwowa 400 g; pasteryzowana/sterilizowana; opakowanie metalowe/szklane do kontaktu z żywnością; etykieta zgodna z UE 1169/2011, zgodność z HACCP i z terminem przydatności deklarowanym przez producenta.</t>
  </si>
  <si>
    <t>Ajvar łagodny 310–350 g, pasteryzowany; słoik/pojemnik do kontaktu z żywnością; etykieta zgodna z UE 1169/2011, zgodność z HACCP i z terminem przydatności deklarowanym przez producenta.</t>
  </si>
  <si>
    <t>Pasztety, pasty wegańskie 160–190 g; produkt gotowy do spożycia; opakowanie do kontaktu z żywnością; etykieta zgodna z przepisami żywnościowymi, zgodność z HACCP i z terminem przydatności deklarowanym przez producenta.</t>
  </si>
  <si>
    <t>Hummus 180–190 g; produkt pasteryzowany; opakowanie do kontaktu z żywnością; etykieta zgodna z przepisami żywnościowymi, zgodność z HACCP i z terminem przydatności deklarowanym przez producenta.</t>
  </si>
  <si>
    <t>Pędy bambusa 330–400 g; produkt pasteryzowany; opakowanie do kontaktu z żywnością; etykieta zgodna z przepisami żywnościowymi, zgodność z HACCP i z terminem przydatności deklarowanym przez producenta.</t>
  </si>
  <si>
    <t>Dżem morelowy, 100% owoców, o obniżonej zawartości cukru, opakowanie 280 g, spełniający normy jakości i bezpieczeństwa żywności i z terminem przydatności deklarowanym przez producenta.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</si>
</sst>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38"/>
      <scheme val="minor"/>
    </font>
    <font>
      <b/>
      <sz val="12"/>
      <color rgb="FF000000"/>
      <name val="Calibri"/>
      <family val="2"/>
      <charset val="238"/>
    </font>
    <font>
      <b/>
      <u/>
      <sz val="12"/>
      <color rgb="FF000000"/>
      <name val="Calibri"/>
      <family val="2"/>
      <charset val="238"/>
    </font>
    <font>
      <sz val="11"/>
      <color theme="1"/>
      <name val="Calibri"/>
      <family val="2"/>
      <charset val="238"/>
    </font>
    <font>
      <sz val="12"/>
      <color rgb="FF000000"/>
      <name val="Calibri"/>
      <family val="2"/>
      <charset val="238"/>
    </font>
    <font>
      <sz val="12"/>
      <name val="Calibri"/>
      <family val="2"/>
      <charset val="238"/>
    </font>
    <font>
      <b/>
      <sz val="12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11"/>
      <color rgb="FFC00000"/>
      <name val="Calibri"/>
      <family val="2"/>
      <charset val="238"/>
    </font>
    <font>
      <sz val="12"/>
      <color rgb="FF000000"/>
      <name val="Cambria"/>
      <family val="1"/>
      <charset val="238"/>
    </font>
    <font>
      <sz val="12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6">
    <xf numFmtId="0" fontId="0" fillId="0" borderId="0" xfId="0"/>
    <xf numFmtId="0" fontId="1" fillId="0" borderId="1" xfId="0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center" vertical="center" wrapText="1"/>
    </xf>
    <xf numFmtId="0" fontId="1" fillId="0" borderId="2" xfId="0" applyFont="1" applyFill="1" applyBorder="1" applyAlignment="1" applyProtection="1">
      <alignment horizontal="center" vertical="center" wrapText="1"/>
    </xf>
    <xf numFmtId="0" fontId="3" fillId="0" borderId="0" xfId="0" applyFont="1" applyFill="1" applyBorder="1"/>
    <xf numFmtId="0" fontId="4" fillId="2" borderId="1" xfId="0" applyFont="1" applyFill="1" applyBorder="1" applyAlignment="1" applyProtection="1">
      <alignment horizontal="center" vertical="center"/>
    </xf>
    <xf numFmtId="0" fontId="4" fillId="2" borderId="1" xfId="0" applyFont="1" applyFill="1" applyBorder="1" applyAlignment="1" applyProtection="1">
      <alignment horizontal="left" vertical="center" wrapText="1"/>
    </xf>
    <xf numFmtId="0" fontId="1" fillId="2" borderId="1" xfId="0" applyFont="1" applyFill="1" applyBorder="1" applyAlignment="1" applyProtection="1">
      <alignment horizontal="center" vertical="center"/>
    </xf>
    <xf numFmtId="9" fontId="4" fillId="2" borderId="1" xfId="0" applyNumberFormat="1" applyFont="1" applyFill="1" applyBorder="1" applyAlignment="1" applyProtection="1">
      <alignment horizontal="center" vertical="center"/>
    </xf>
    <xf numFmtId="4" fontId="4" fillId="2" borderId="1" xfId="0" applyNumberFormat="1" applyFont="1" applyFill="1" applyBorder="1" applyAlignment="1" applyProtection="1">
      <alignment horizontal="right" vertical="center"/>
      <protection locked="0"/>
    </xf>
    <xf numFmtId="4" fontId="4" fillId="2" borderId="2" xfId="0" applyNumberFormat="1" applyFont="1" applyFill="1" applyBorder="1" applyAlignment="1" applyProtection="1">
      <alignment horizontal="right" vertical="center"/>
      <protection locked="0"/>
    </xf>
    <xf numFmtId="4" fontId="1" fillId="2" borderId="1" xfId="0" applyNumberFormat="1" applyFont="1" applyFill="1" applyBorder="1" applyAlignment="1" applyProtection="1">
      <alignment horizontal="right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0" xfId="0" applyFont="1" applyFill="1" applyBorder="1"/>
    <xf numFmtId="0" fontId="5" fillId="2" borderId="1" xfId="0" applyFont="1" applyFill="1" applyBorder="1" applyAlignment="1" applyProtection="1">
      <alignment horizontal="center" vertical="center"/>
    </xf>
    <xf numFmtId="0" fontId="4" fillId="2" borderId="1" xfId="0" applyFont="1" applyFill="1" applyBorder="1" applyAlignment="1">
      <alignment wrapText="1"/>
    </xf>
    <xf numFmtId="0" fontId="6" fillId="2" borderId="1" xfId="0" applyFont="1" applyFill="1" applyBorder="1" applyAlignment="1" applyProtection="1">
      <alignment horizontal="center" vertical="center"/>
    </xf>
    <xf numFmtId="0" fontId="4" fillId="2" borderId="1" xfId="0" applyFont="1" applyFill="1" applyBorder="1" applyAlignment="1" applyProtection="1">
      <alignment vertical="center" wrapText="1"/>
    </xf>
    <xf numFmtId="0" fontId="4" fillId="2" borderId="3" xfId="0" applyFont="1" applyFill="1" applyBorder="1" applyAlignment="1" applyProtection="1">
      <alignment vertical="center" wrapText="1"/>
    </xf>
    <xf numFmtId="0" fontId="4" fillId="2" borderId="1" xfId="0" applyFont="1" applyFill="1" applyBorder="1" applyAlignment="1">
      <alignment vertical="center" wrapText="1"/>
    </xf>
    <xf numFmtId="4" fontId="1" fillId="2" borderId="6" xfId="0" applyNumberFormat="1" applyFont="1" applyFill="1" applyBorder="1" applyAlignment="1" applyProtection="1">
      <alignment horizontal="right" vertical="center"/>
    </xf>
    <xf numFmtId="4" fontId="1" fillId="2" borderId="7" xfId="0" applyNumberFormat="1" applyFont="1" applyFill="1" applyBorder="1" applyAlignment="1" applyProtection="1">
      <alignment horizontal="right" vertical="center"/>
    </xf>
    <xf numFmtId="0" fontId="3" fillId="2" borderId="0" xfId="0" applyFont="1" applyFill="1" applyBorder="1" applyAlignment="1" applyProtection="1">
      <alignment horizontal="center" vertical="center"/>
    </xf>
    <xf numFmtId="0" fontId="3" fillId="2" borderId="0" xfId="0" applyFont="1" applyFill="1" applyBorder="1" applyAlignment="1" applyProtection="1">
      <alignment horizontal="left" vertical="center"/>
    </xf>
    <xf numFmtId="0" fontId="3" fillId="2" borderId="0" xfId="0" applyFont="1" applyFill="1" applyBorder="1" applyAlignment="1" applyProtection="1">
      <alignment horizontal="center"/>
    </xf>
    <xf numFmtId="0" fontId="7" fillId="2" borderId="0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 applyProtection="1">
      <alignment horizontal="left" vertical="center"/>
    </xf>
    <xf numFmtId="0" fontId="3" fillId="0" borderId="0" xfId="0" applyFont="1" applyFill="1" applyBorder="1" applyAlignment="1" applyProtection="1">
      <alignment horizontal="center"/>
    </xf>
    <xf numFmtId="0" fontId="7" fillId="0" borderId="0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</xf>
    <xf numFmtId="0" fontId="4" fillId="0" borderId="1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/>
    </xf>
    <xf numFmtId="0" fontId="4" fillId="0" borderId="1" xfId="0" applyFont="1" applyFill="1" applyBorder="1" applyAlignment="1" applyProtection="1">
      <alignment horizontal="right" vertical="center" wrapText="1"/>
    </xf>
    <xf numFmtId="0" fontId="1" fillId="0" borderId="1" xfId="0" applyFont="1" applyFill="1" applyBorder="1" applyAlignment="1" applyProtection="1">
      <alignment horizontal="right" vertical="center" wrapText="1"/>
    </xf>
    <xf numFmtId="0" fontId="4" fillId="0" borderId="1" xfId="0" applyFont="1" applyFill="1" applyBorder="1" applyAlignment="1" applyProtection="1">
      <alignment vertical="center" wrapText="1"/>
    </xf>
    <xf numFmtId="4" fontId="1" fillId="0" borderId="8" xfId="0" applyNumberFormat="1" applyFont="1" applyFill="1" applyBorder="1" applyAlignment="1" applyProtection="1">
      <alignment horizontal="right" vertical="center"/>
    </xf>
    <xf numFmtId="4" fontId="1" fillId="0" borderId="9" xfId="0" applyNumberFormat="1" applyFont="1" applyFill="1" applyBorder="1" applyAlignment="1" applyProtection="1">
      <alignment horizontal="right" vertical="center"/>
    </xf>
    <xf numFmtId="0" fontId="3" fillId="0" borderId="0" xfId="0" applyFont="1" applyFill="1" applyBorder="1" applyAlignment="1" applyProtection="1">
      <alignment horizontal="left"/>
    </xf>
    <xf numFmtId="0" fontId="3" fillId="0" borderId="0" xfId="0" applyFont="1" applyFill="1" applyBorder="1" applyProtection="1"/>
    <xf numFmtId="0" fontId="7" fillId="0" borderId="0" xfId="0" applyFont="1" applyFill="1" applyBorder="1" applyAlignment="1" applyProtection="1">
      <alignment horizontal="center"/>
    </xf>
    <xf numFmtId="0" fontId="8" fillId="0" borderId="0" xfId="0" applyFont="1" applyFill="1" applyBorder="1" applyProtection="1"/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/>
    </xf>
    <xf numFmtId="4" fontId="4" fillId="0" borderId="1" xfId="0" applyNumberFormat="1" applyFont="1" applyFill="1" applyBorder="1" applyAlignment="1" applyProtection="1">
      <alignment horizontal="right" vertical="center"/>
      <protection locked="0"/>
    </xf>
    <xf numFmtId="4" fontId="1" fillId="0" borderId="1" xfId="0" applyNumberFormat="1" applyFont="1" applyFill="1" applyBorder="1" applyAlignment="1" applyProtection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4" fontId="1" fillId="0" borderId="8" xfId="0" applyNumberFormat="1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 wrapText="1"/>
    </xf>
    <xf numFmtId="0" fontId="4" fillId="0" borderId="10" xfId="0" applyFont="1" applyFill="1" applyBorder="1" applyAlignment="1">
      <alignment horizontal="left" vertical="center" wrapText="1"/>
    </xf>
    <xf numFmtId="4" fontId="7" fillId="0" borderId="8" xfId="0" applyNumberFormat="1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wrapText="1"/>
    </xf>
    <xf numFmtId="0" fontId="5" fillId="0" borderId="1" xfId="0" applyFont="1" applyFill="1" applyBorder="1" applyAlignment="1">
      <alignment wrapText="1"/>
    </xf>
    <xf numFmtId="0" fontId="4" fillId="0" borderId="3" xfId="0" applyFont="1" applyFill="1" applyBorder="1" applyAlignment="1">
      <alignment wrapText="1"/>
    </xf>
    <xf numFmtId="0" fontId="3" fillId="0" borderId="0" xfId="0" applyFont="1" applyFill="1" applyBorder="1" applyAlignment="1">
      <alignment wrapText="1"/>
    </xf>
    <xf numFmtId="0" fontId="7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wrapText="1"/>
    </xf>
    <xf numFmtId="0" fontId="4" fillId="0" borderId="11" xfId="0" applyFont="1" applyFill="1" applyBorder="1" applyAlignment="1">
      <alignment wrapText="1"/>
    </xf>
    <xf numFmtId="0" fontId="3" fillId="0" borderId="5" xfId="0" applyFont="1" applyFill="1" applyBorder="1"/>
    <xf numFmtId="0" fontId="4" fillId="0" borderId="12" xfId="0" applyFont="1" applyFill="1" applyBorder="1" applyAlignment="1">
      <alignment horizontal="center" vertical="center"/>
    </xf>
    <xf numFmtId="4" fontId="1" fillId="0" borderId="13" xfId="0" applyNumberFormat="1" applyFont="1" applyFill="1" applyBorder="1" applyAlignment="1">
      <alignment horizontal="right" vertical="center" wrapText="1"/>
    </xf>
    <xf numFmtId="4" fontId="1" fillId="0" borderId="13" xfId="0" applyNumberFormat="1" applyFont="1" applyFill="1" applyBorder="1" applyAlignment="1" applyProtection="1">
      <alignment horizontal="right" vertical="center"/>
    </xf>
    <xf numFmtId="0" fontId="3" fillId="0" borderId="0" xfId="0" applyFont="1" applyFill="1" applyBorder="1" applyAlignment="1">
      <alignment horizontal="left"/>
    </xf>
    <xf numFmtId="0" fontId="7" fillId="0" borderId="0" xfId="0" applyFont="1" applyFill="1" applyBorder="1" applyAlignment="1">
      <alignment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14" xfId="0" applyFont="1" applyFill="1" applyBorder="1"/>
    <xf numFmtId="4" fontId="6" fillId="2" borderId="8" xfId="0" applyNumberFormat="1" applyFont="1" applyFill="1" applyBorder="1" applyAlignment="1">
      <alignment horizontal="right" vertical="center"/>
    </xf>
    <xf numFmtId="0" fontId="8" fillId="0" borderId="0" xfId="0" applyFont="1" applyFill="1" applyBorder="1"/>
    <xf numFmtId="0" fontId="5" fillId="2" borderId="1" xfId="0" applyFont="1" applyFill="1" applyBorder="1" applyAlignment="1" applyProtection="1">
      <alignment vertical="center" wrapText="1"/>
    </xf>
    <xf numFmtId="0" fontId="4" fillId="0" borderId="3" xfId="0" applyFont="1" applyFill="1" applyBorder="1" applyAlignment="1" applyProtection="1">
      <alignment vertical="center" wrapText="1"/>
    </xf>
    <xf numFmtId="0" fontId="3" fillId="0" borderId="0" xfId="0" applyFont="1" applyFill="1" applyBorder="1" applyAlignment="1" applyProtection="1">
      <alignment vertical="center" wrapText="1"/>
    </xf>
    <xf numFmtId="4" fontId="7" fillId="0" borderId="0" xfId="0" applyNumberFormat="1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 applyProtection="1">
      <alignment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/>
    </xf>
    <xf numFmtId="4" fontId="4" fillId="0" borderId="2" xfId="0" applyNumberFormat="1" applyFont="1" applyFill="1" applyBorder="1" applyAlignment="1" applyProtection="1">
      <alignment horizontal="right" vertical="center"/>
      <protection locked="0"/>
    </xf>
    <xf numFmtId="0" fontId="3" fillId="0" borderId="0" xfId="0" applyFont="1" applyFill="1" applyBorder="1" applyAlignment="1" applyProtection="1">
      <alignment horizontal="left" vertical="center"/>
    </xf>
    <xf numFmtId="0" fontId="8" fillId="0" borderId="0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/>
    <xf numFmtId="0" fontId="1" fillId="0" borderId="1" xfId="0" applyFont="1" applyFill="1" applyBorder="1" applyAlignment="1" applyProtection="1">
      <alignment horizontal="left" vertical="center"/>
    </xf>
    <xf numFmtId="4" fontId="1" fillId="0" borderId="1" xfId="0" applyNumberFormat="1" applyFont="1" applyFill="1" applyBorder="1" applyAlignment="1" applyProtection="1">
      <alignment horizontal="right" vertical="center" wrapText="1"/>
    </xf>
    <xf numFmtId="0" fontId="10" fillId="0" borderId="0" xfId="0" applyFont="1" applyAlignment="1">
      <alignment wrapText="1"/>
    </xf>
    <xf numFmtId="4" fontId="1" fillId="0" borderId="13" xfId="0" applyNumberFormat="1" applyFont="1" applyFill="1" applyBorder="1" applyAlignment="1" applyProtection="1">
      <alignment horizontal="right" vertical="center" wrapText="1"/>
    </xf>
    <xf numFmtId="0" fontId="4" fillId="0" borderId="1" xfId="0" applyFont="1" applyFill="1" applyBorder="1" applyAlignment="1" applyProtection="1">
      <alignment horizontal="left" vertical="center" wrapText="1"/>
    </xf>
    <xf numFmtId="0" fontId="4" fillId="0" borderId="12" xfId="0" applyFont="1" applyFill="1" applyBorder="1" applyAlignment="1">
      <alignment wrapText="1"/>
    </xf>
    <xf numFmtId="0" fontId="4" fillId="0" borderId="14" xfId="0" applyFont="1" applyFill="1" applyBorder="1" applyAlignment="1">
      <alignment wrapText="1"/>
    </xf>
    <xf numFmtId="0" fontId="4" fillId="3" borderId="1" xfId="0" applyFont="1" applyFill="1" applyBorder="1" applyAlignment="1" applyProtection="1">
      <alignment horizontal="left" vertical="center" wrapText="1"/>
    </xf>
    <xf numFmtId="0" fontId="4" fillId="3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vertical="center" wrapText="1"/>
    </xf>
    <xf numFmtId="0" fontId="10" fillId="0" borderId="1" xfId="0" applyFont="1" applyBorder="1" applyAlignment="1">
      <alignment wrapText="1"/>
    </xf>
    <xf numFmtId="0" fontId="4" fillId="4" borderId="1" xfId="0" applyFont="1" applyFill="1" applyBorder="1" applyAlignment="1">
      <alignment wrapText="1"/>
    </xf>
    <xf numFmtId="0" fontId="4" fillId="3" borderId="1" xfId="0" applyFont="1" applyFill="1" applyBorder="1" applyAlignment="1" applyProtection="1">
      <alignment vertical="center" wrapText="1"/>
    </xf>
    <xf numFmtId="0" fontId="1" fillId="2" borderId="4" xfId="0" applyFont="1" applyFill="1" applyBorder="1" applyAlignment="1" applyProtection="1">
      <alignment horizontal="right" vertical="center"/>
    </xf>
    <xf numFmtId="0" fontId="1" fillId="2" borderId="5" xfId="0" applyFont="1" applyFill="1" applyBorder="1" applyAlignment="1" applyProtection="1">
      <alignment horizontal="right" vertical="center"/>
    </xf>
    <xf numFmtId="0" fontId="1" fillId="0" borderId="2" xfId="0" applyFont="1" applyFill="1" applyBorder="1" applyAlignment="1" applyProtection="1">
      <alignment horizontal="right" vertical="center"/>
    </xf>
    <xf numFmtId="0" fontId="1" fillId="0" borderId="3" xfId="0" applyFont="1" applyFill="1" applyBorder="1" applyAlignment="1" applyProtection="1">
      <alignment horizontal="right" vertical="center"/>
    </xf>
    <xf numFmtId="0" fontId="1" fillId="0" borderId="2" xfId="0" applyFont="1" applyFill="1" applyBorder="1" applyAlignment="1">
      <alignment horizontal="right" vertical="center" wrapText="1"/>
    </xf>
    <xf numFmtId="0" fontId="1" fillId="0" borderId="3" xfId="0" applyFont="1" applyFill="1" applyBorder="1" applyAlignment="1">
      <alignment horizontal="right" vertical="center" wrapText="1"/>
    </xf>
    <xf numFmtId="0" fontId="7" fillId="0" borderId="2" xfId="0" applyFont="1" applyFill="1" applyBorder="1" applyAlignment="1">
      <alignment horizontal="right" vertical="center" wrapText="1"/>
    </xf>
    <xf numFmtId="0" fontId="7" fillId="0" borderId="3" xfId="0" applyFont="1" applyFill="1" applyBorder="1" applyAlignment="1">
      <alignment horizontal="right" vertical="center" wrapText="1"/>
    </xf>
    <xf numFmtId="0" fontId="7" fillId="0" borderId="2" xfId="0" quotePrefix="1" applyFont="1" applyFill="1" applyBorder="1" applyAlignment="1">
      <alignment horizontal="right" vertical="center" wrapText="1"/>
    </xf>
    <xf numFmtId="0" fontId="1" fillId="0" borderId="4" xfId="0" applyFont="1" applyFill="1" applyBorder="1" applyAlignment="1">
      <alignment horizontal="right" vertical="center" wrapText="1"/>
    </xf>
    <xf numFmtId="0" fontId="1" fillId="0" borderId="5" xfId="0" applyFont="1" applyFill="1" applyBorder="1" applyAlignment="1">
      <alignment horizontal="right" vertical="center" wrapText="1"/>
    </xf>
    <xf numFmtId="0" fontId="6" fillId="2" borderId="2" xfId="0" applyFont="1" applyFill="1" applyBorder="1" applyAlignment="1">
      <alignment horizontal="right" vertical="center"/>
    </xf>
    <xf numFmtId="0" fontId="6" fillId="2" borderId="3" xfId="0" applyFont="1" applyFill="1" applyBorder="1" applyAlignment="1">
      <alignment horizontal="right" vertical="center"/>
    </xf>
    <xf numFmtId="0" fontId="1" fillId="0" borderId="2" xfId="0" applyFont="1" applyFill="1" applyBorder="1" applyAlignment="1" applyProtection="1">
      <alignment horizontal="right" vertical="center" wrapText="1"/>
    </xf>
    <xf numFmtId="0" fontId="1" fillId="0" borderId="3" xfId="0" applyFont="1" applyFill="1" applyBorder="1" applyAlignment="1" applyProtection="1">
      <alignment horizontal="right" vertical="center" wrapText="1"/>
    </xf>
    <xf numFmtId="0" fontId="1" fillId="0" borderId="5" xfId="0" applyFont="1" applyFill="1" applyBorder="1" applyAlignment="1" applyProtection="1">
      <alignment horizontal="right" vertical="center" wrapText="1"/>
    </xf>
    <xf numFmtId="0" fontId="1" fillId="0" borderId="4" xfId="0" applyFont="1" applyFill="1" applyBorder="1" applyAlignment="1" applyProtection="1">
      <alignment horizontal="right" vertical="center" wrapText="1"/>
    </xf>
    <xf numFmtId="0" fontId="1" fillId="0" borderId="15" xfId="0" applyFont="1" applyFill="1" applyBorder="1" applyAlignment="1" applyProtection="1">
      <alignment horizontal="right" vertical="center" wrapText="1"/>
    </xf>
    <xf numFmtId="0" fontId="1" fillId="0" borderId="11" xfId="0" applyFont="1" applyFill="1" applyBorder="1" applyAlignment="1" applyProtection="1">
      <alignment horizontal="right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2"/>
  <sheetViews>
    <sheetView topLeftCell="A76" zoomScale="76" zoomScaleNormal="76" workbookViewId="0">
      <selection activeCell="B88" sqref="B88"/>
    </sheetView>
  </sheetViews>
  <sheetFormatPr defaultRowHeight="14.4" x14ac:dyDescent="0.3"/>
  <cols>
    <col min="1" max="1" width="6.6640625" style="30" customWidth="1"/>
    <col min="2" max="2" width="75.33203125" style="4" customWidth="1"/>
    <col min="3" max="3" width="11.5546875" style="31" customWidth="1"/>
    <col min="4" max="4" width="17.33203125" style="31" customWidth="1"/>
    <col min="5" max="5" width="19" style="31" customWidth="1"/>
    <col min="6" max="6" width="14.33203125" style="31" customWidth="1"/>
    <col min="7" max="7" width="10.44140625" style="31" customWidth="1"/>
    <col min="8" max="8" width="17.109375" style="4" customWidth="1"/>
    <col min="9" max="9" width="21" style="4" customWidth="1"/>
    <col min="10" max="10" width="25.88671875" style="4" customWidth="1"/>
    <col min="11" max="16384" width="8.88671875" style="4"/>
  </cols>
  <sheetData>
    <row r="1" spans="1:14" ht="78" x14ac:dyDescent="0.3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3" t="s">
        <v>9</v>
      </c>
    </row>
    <row r="2" spans="1:14" ht="15.6" x14ac:dyDescent="0.3">
      <c r="A2" s="1" t="s">
        <v>10</v>
      </c>
      <c r="B2" s="1" t="s">
        <v>11</v>
      </c>
      <c r="C2" s="2" t="s">
        <v>12</v>
      </c>
      <c r="D2" s="1" t="s">
        <v>13</v>
      </c>
      <c r="E2" s="1" t="s">
        <v>14</v>
      </c>
      <c r="F2" s="1" t="s">
        <v>15</v>
      </c>
      <c r="G2" s="1" t="s">
        <v>16</v>
      </c>
      <c r="H2" s="2" t="s">
        <v>17</v>
      </c>
      <c r="I2" s="3" t="s">
        <v>18</v>
      </c>
      <c r="J2" s="2" t="s">
        <v>19</v>
      </c>
    </row>
    <row r="3" spans="1:14" ht="62.4" x14ac:dyDescent="0.3">
      <c r="A3" s="5" t="s">
        <v>20</v>
      </c>
      <c r="B3" s="6" t="s">
        <v>611</v>
      </c>
      <c r="C3" s="5" t="s">
        <v>21</v>
      </c>
      <c r="D3" s="5">
        <v>65</v>
      </c>
      <c r="E3" s="5">
        <v>65</v>
      </c>
      <c r="F3" s="7"/>
      <c r="G3" s="8"/>
      <c r="H3" s="9">
        <f>F3*(1+G3)</f>
        <v>0</v>
      </c>
      <c r="I3" s="10">
        <f>D3*F3</f>
        <v>0</v>
      </c>
      <c r="J3" s="11">
        <f>D3*H3</f>
        <v>0</v>
      </c>
      <c r="K3" s="12"/>
      <c r="L3" s="13"/>
      <c r="M3" s="13"/>
      <c r="N3" s="13"/>
    </row>
    <row r="4" spans="1:14" ht="62.4" x14ac:dyDescent="0.3">
      <c r="A4" s="5" t="s">
        <v>22</v>
      </c>
      <c r="B4" s="6" t="s">
        <v>612</v>
      </c>
      <c r="C4" s="5" t="s">
        <v>21</v>
      </c>
      <c r="D4" s="5">
        <v>10</v>
      </c>
      <c r="E4" s="5">
        <v>10</v>
      </c>
      <c r="F4" s="7"/>
      <c r="G4" s="5"/>
      <c r="H4" s="9">
        <f t="shared" ref="H4:H69" si="0">F4*(1+G4)</f>
        <v>0</v>
      </c>
      <c r="I4" s="10">
        <f t="shared" ref="I4:I69" si="1">D4*F4</f>
        <v>0</v>
      </c>
      <c r="J4" s="11">
        <f t="shared" ref="J4:J69" si="2">D4*H4</f>
        <v>0</v>
      </c>
      <c r="K4" s="13"/>
      <c r="L4" s="13"/>
      <c r="M4" s="13"/>
      <c r="N4" s="13"/>
    </row>
    <row r="5" spans="1:14" ht="62.4" x14ac:dyDescent="0.3">
      <c r="A5" s="5" t="s">
        <v>23</v>
      </c>
      <c r="B5" s="6" t="s">
        <v>613</v>
      </c>
      <c r="C5" s="5" t="s">
        <v>21</v>
      </c>
      <c r="D5" s="5">
        <v>5</v>
      </c>
      <c r="E5" s="5">
        <v>5</v>
      </c>
      <c r="F5" s="7"/>
      <c r="G5" s="5"/>
      <c r="H5" s="9">
        <f t="shared" si="0"/>
        <v>0</v>
      </c>
      <c r="I5" s="10">
        <f t="shared" si="1"/>
        <v>0</v>
      </c>
      <c r="J5" s="11">
        <f t="shared" si="2"/>
        <v>0</v>
      </c>
      <c r="K5" s="13"/>
      <c r="L5" s="13"/>
      <c r="M5" s="13"/>
      <c r="N5" s="13"/>
    </row>
    <row r="6" spans="1:14" ht="62.4" x14ac:dyDescent="0.3">
      <c r="A6" s="5" t="s">
        <v>24</v>
      </c>
      <c r="B6" s="6" t="s">
        <v>831</v>
      </c>
      <c r="C6" s="5" t="s">
        <v>21</v>
      </c>
      <c r="D6" s="5">
        <v>5</v>
      </c>
      <c r="E6" s="5">
        <v>5</v>
      </c>
      <c r="F6" s="7"/>
      <c r="G6" s="5"/>
      <c r="H6" s="9">
        <f t="shared" si="0"/>
        <v>0</v>
      </c>
      <c r="I6" s="10">
        <f t="shared" si="1"/>
        <v>0</v>
      </c>
      <c r="J6" s="11">
        <f t="shared" si="2"/>
        <v>0</v>
      </c>
      <c r="K6" s="13"/>
      <c r="L6" s="13"/>
      <c r="M6" s="13"/>
      <c r="N6" s="13"/>
    </row>
    <row r="7" spans="1:14" ht="62.4" x14ac:dyDescent="0.3">
      <c r="A7" s="5" t="s">
        <v>25</v>
      </c>
      <c r="B7" s="6" t="s">
        <v>832</v>
      </c>
      <c r="C7" s="5" t="s">
        <v>21</v>
      </c>
      <c r="D7" s="5">
        <v>3</v>
      </c>
      <c r="E7" s="5">
        <v>3</v>
      </c>
      <c r="F7" s="7"/>
      <c r="G7" s="5"/>
      <c r="H7" s="9">
        <f t="shared" si="0"/>
        <v>0</v>
      </c>
      <c r="I7" s="10">
        <f t="shared" si="1"/>
        <v>0</v>
      </c>
      <c r="J7" s="11">
        <f t="shared" si="2"/>
        <v>0</v>
      </c>
      <c r="K7" s="13"/>
      <c r="L7" s="13"/>
      <c r="M7" s="13"/>
      <c r="N7" s="13"/>
    </row>
    <row r="8" spans="1:14" ht="62.4" x14ac:dyDescent="0.3">
      <c r="A8" s="5" t="s">
        <v>26</v>
      </c>
      <c r="B8" s="6" t="s">
        <v>833</v>
      </c>
      <c r="C8" s="5" t="s">
        <v>21</v>
      </c>
      <c r="D8" s="5">
        <v>5</v>
      </c>
      <c r="E8" s="5">
        <v>5</v>
      </c>
      <c r="F8" s="7"/>
      <c r="G8" s="5"/>
      <c r="H8" s="9">
        <f t="shared" si="0"/>
        <v>0</v>
      </c>
      <c r="I8" s="10">
        <f t="shared" si="1"/>
        <v>0</v>
      </c>
      <c r="J8" s="11">
        <f t="shared" si="2"/>
        <v>0</v>
      </c>
      <c r="K8" s="13"/>
      <c r="L8" s="13"/>
      <c r="M8" s="13"/>
      <c r="N8" s="13"/>
    </row>
    <row r="9" spans="1:14" ht="46.8" x14ac:dyDescent="0.3">
      <c r="A9" s="5" t="s">
        <v>27</v>
      </c>
      <c r="B9" s="6" t="s">
        <v>614</v>
      </c>
      <c r="C9" s="5" t="s">
        <v>21</v>
      </c>
      <c r="D9" s="5">
        <v>5</v>
      </c>
      <c r="E9" s="5">
        <v>5</v>
      </c>
      <c r="F9" s="7"/>
      <c r="G9" s="5"/>
      <c r="H9" s="9">
        <f t="shared" si="0"/>
        <v>0</v>
      </c>
      <c r="I9" s="10">
        <f t="shared" si="1"/>
        <v>0</v>
      </c>
      <c r="J9" s="11">
        <f t="shared" si="2"/>
        <v>0</v>
      </c>
      <c r="K9" s="13"/>
      <c r="L9" s="13"/>
      <c r="M9" s="13"/>
      <c r="N9" s="13"/>
    </row>
    <row r="10" spans="1:14" ht="93.6" x14ac:dyDescent="0.3">
      <c r="A10" s="5" t="s">
        <v>29</v>
      </c>
      <c r="B10" s="6" t="s">
        <v>616</v>
      </c>
      <c r="C10" s="5" t="s">
        <v>21</v>
      </c>
      <c r="D10" s="5">
        <v>10</v>
      </c>
      <c r="E10" s="5">
        <v>10</v>
      </c>
      <c r="F10" s="7"/>
      <c r="G10" s="5"/>
      <c r="H10" s="9">
        <f t="shared" si="0"/>
        <v>0</v>
      </c>
      <c r="I10" s="10">
        <f t="shared" si="1"/>
        <v>0</v>
      </c>
      <c r="J10" s="11">
        <f t="shared" si="2"/>
        <v>0</v>
      </c>
      <c r="K10" s="13"/>
      <c r="L10" s="13"/>
      <c r="M10" s="13"/>
      <c r="N10" s="13"/>
    </row>
    <row r="11" spans="1:14" ht="46.8" x14ac:dyDescent="0.3">
      <c r="A11" s="5" t="s">
        <v>30</v>
      </c>
      <c r="B11" s="6" t="s">
        <v>615</v>
      </c>
      <c r="C11" s="5" t="s">
        <v>28</v>
      </c>
      <c r="D11" s="5">
        <v>1</v>
      </c>
      <c r="E11" s="5">
        <v>1</v>
      </c>
      <c r="F11" s="7"/>
      <c r="G11" s="5"/>
      <c r="H11" s="9">
        <f t="shared" si="0"/>
        <v>0</v>
      </c>
      <c r="I11" s="10">
        <f t="shared" si="1"/>
        <v>0</v>
      </c>
      <c r="J11" s="11">
        <f t="shared" si="2"/>
        <v>0</v>
      </c>
      <c r="K11" s="13"/>
      <c r="L11" s="13"/>
      <c r="M11" s="13"/>
      <c r="N11" s="13"/>
    </row>
    <row r="12" spans="1:14" ht="46.8" x14ac:dyDescent="0.3">
      <c r="A12" s="5" t="s">
        <v>31</v>
      </c>
      <c r="B12" s="6" t="s">
        <v>617</v>
      </c>
      <c r="C12" s="5" t="s">
        <v>52</v>
      </c>
      <c r="D12" s="5">
        <v>5</v>
      </c>
      <c r="E12" s="5">
        <v>5</v>
      </c>
      <c r="F12" s="7"/>
      <c r="G12" s="5"/>
      <c r="H12" s="9">
        <f t="shared" si="0"/>
        <v>0</v>
      </c>
      <c r="I12" s="10">
        <f t="shared" si="1"/>
        <v>0</v>
      </c>
      <c r="J12" s="11">
        <f t="shared" si="2"/>
        <v>0</v>
      </c>
      <c r="K12" s="13"/>
      <c r="L12" s="13"/>
      <c r="M12" s="13"/>
      <c r="N12" s="13"/>
    </row>
    <row r="13" spans="1:14" ht="46.8" x14ac:dyDescent="0.3">
      <c r="A13" s="5" t="s">
        <v>32</v>
      </c>
      <c r="B13" s="6" t="s">
        <v>618</v>
      </c>
      <c r="C13" s="5" t="s">
        <v>52</v>
      </c>
      <c r="D13" s="5">
        <v>5</v>
      </c>
      <c r="E13" s="5">
        <v>5</v>
      </c>
      <c r="F13" s="7"/>
      <c r="G13" s="5"/>
      <c r="H13" s="9">
        <f t="shared" si="0"/>
        <v>0</v>
      </c>
      <c r="I13" s="10">
        <f t="shared" si="1"/>
        <v>0</v>
      </c>
      <c r="J13" s="11">
        <f t="shared" si="2"/>
        <v>0</v>
      </c>
      <c r="K13" s="13"/>
      <c r="L13" s="13"/>
      <c r="M13" s="13"/>
      <c r="N13" s="13"/>
    </row>
    <row r="14" spans="1:14" ht="46.8" x14ac:dyDescent="0.3">
      <c r="A14" s="5" t="s">
        <v>34</v>
      </c>
      <c r="B14" s="6" t="s">
        <v>619</v>
      </c>
      <c r="C14" s="5" t="s">
        <v>52</v>
      </c>
      <c r="D14" s="5">
        <v>150</v>
      </c>
      <c r="E14" s="5">
        <v>150</v>
      </c>
      <c r="F14" s="7"/>
      <c r="G14" s="5"/>
      <c r="H14" s="9">
        <f t="shared" si="0"/>
        <v>0</v>
      </c>
      <c r="I14" s="10">
        <f t="shared" si="1"/>
        <v>0</v>
      </c>
      <c r="J14" s="11">
        <f t="shared" si="2"/>
        <v>0</v>
      </c>
      <c r="K14" s="13"/>
      <c r="L14" s="13"/>
      <c r="M14" s="13"/>
      <c r="N14" s="13"/>
    </row>
    <row r="15" spans="1:14" ht="46.8" x14ac:dyDescent="0.3">
      <c r="A15" s="5" t="s">
        <v>35</v>
      </c>
      <c r="B15" s="6" t="s">
        <v>620</v>
      </c>
      <c r="C15" s="5" t="s">
        <v>52</v>
      </c>
      <c r="D15" s="5">
        <v>35</v>
      </c>
      <c r="E15" s="5">
        <v>35</v>
      </c>
      <c r="F15" s="7"/>
      <c r="G15" s="5"/>
      <c r="H15" s="9">
        <f t="shared" si="0"/>
        <v>0</v>
      </c>
      <c r="I15" s="10">
        <f t="shared" si="1"/>
        <v>0</v>
      </c>
      <c r="J15" s="11">
        <f t="shared" si="2"/>
        <v>0</v>
      </c>
      <c r="K15" s="13"/>
      <c r="L15" s="13"/>
      <c r="M15" s="13"/>
      <c r="N15" s="13"/>
    </row>
    <row r="16" spans="1:14" ht="62.4" x14ac:dyDescent="0.3">
      <c r="A16" s="5" t="s">
        <v>36</v>
      </c>
      <c r="B16" s="6" t="s">
        <v>621</v>
      </c>
      <c r="C16" s="5" t="s">
        <v>52</v>
      </c>
      <c r="D16" s="5">
        <v>10</v>
      </c>
      <c r="E16" s="5">
        <v>10</v>
      </c>
      <c r="F16" s="7"/>
      <c r="G16" s="5"/>
      <c r="H16" s="9">
        <f t="shared" si="0"/>
        <v>0</v>
      </c>
      <c r="I16" s="10">
        <f t="shared" si="1"/>
        <v>0</v>
      </c>
      <c r="J16" s="11">
        <f t="shared" si="2"/>
        <v>0</v>
      </c>
      <c r="K16" s="13"/>
      <c r="L16" s="13"/>
      <c r="M16" s="13"/>
      <c r="N16" s="13"/>
    </row>
    <row r="17" spans="1:14" ht="46.8" x14ac:dyDescent="0.3">
      <c r="A17" s="5" t="s">
        <v>37</v>
      </c>
      <c r="B17" s="6" t="s">
        <v>622</v>
      </c>
      <c r="C17" s="5" t="s">
        <v>28</v>
      </c>
      <c r="D17" s="5">
        <v>5</v>
      </c>
      <c r="E17" s="5">
        <v>5</v>
      </c>
      <c r="F17" s="7"/>
      <c r="G17" s="5"/>
      <c r="H17" s="9">
        <f t="shared" si="0"/>
        <v>0</v>
      </c>
      <c r="I17" s="10">
        <f t="shared" si="1"/>
        <v>0</v>
      </c>
      <c r="J17" s="11">
        <f t="shared" si="2"/>
        <v>0</v>
      </c>
      <c r="K17" s="13"/>
      <c r="L17" s="13"/>
      <c r="M17" s="13"/>
      <c r="N17" s="13"/>
    </row>
    <row r="18" spans="1:14" ht="46.8" x14ac:dyDescent="0.3">
      <c r="A18" s="5" t="s">
        <v>38</v>
      </c>
      <c r="B18" s="6" t="s">
        <v>623</v>
      </c>
      <c r="C18" s="5" t="s">
        <v>52</v>
      </c>
      <c r="D18" s="5">
        <v>35</v>
      </c>
      <c r="E18" s="5">
        <v>35</v>
      </c>
      <c r="F18" s="7"/>
      <c r="G18" s="5"/>
      <c r="H18" s="9">
        <f t="shared" si="0"/>
        <v>0</v>
      </c>
      <c r="I18" s="10">
        <f t="shared" si="1"/>
        <v>0</v>
      </c>
      <c r="J18" s="11">
        <f t="shared" si="2"/>
        <v>0</v>
      </c>
      <c r="K18" s="13"/>
      <c r="L18" s="13"/>
      <c r="M18" s="13"/>
      <c r="N18" s="13"/>
    </row>
    <row r="19" spans="1:14" ht="51" customHeight="1" x14ac:dyDescent="0.3">
      <c r="A19" s="5" t="s">
        <v>39</v>
      </c>
      <c r="B19" s="6" t="s">
        <v>624</v>
      </c>
      <c r="C19" s="5" t="s">
        <v>52</v>
      </c>
      <c r="D19" s="5">
        <v>10</v>
      </c>
      <c r="E19" s="5">
        <v>10</v>
      </c>
      <c r="F19" s="7"/>
      <c r="G19" s="5"/>
      <c r="H19" s="9">
        <f t="shared" si="0"/>
        <v>0</v>
      </c>
      <c r="I19" s="10">
        <f t="shared" si="1"/>
        <v>0</v>
      </c>
      <c r="J19" s="11">
        <f t="shared" si="2"/>
        <v>0</v>
      </c>
      <c r="K19" s="13"/>
      <c r="L19" s="13"/>
      <c r="M19" s="13"/>
      <c r="N19" s="13"/>
    </row>
    <row r="20" spans="1:14" ht="58.2" customHeight="1" x14ac:dyDescent="0.3">
      <c r="A20" s="5" t="s">
        <v>40</v>
      </c>
      <c r="B20" s="6" t="s">
        <v>625</v>
      </c>
      <c r="C20" s="5" t="s">
        <v>52</v>
      </c>
      <c r="D20" s="5">
        <v>10</v>
      </c>
      <c r="E20" s="5">
        <v>10</v>
      </c>
      <c r="F20" s="7"/>
      <c r="G20" s="5"/>
      <c r="H20" s="9">
        <f t="shared" si="0"/>
        <v>0</v>
      </c>
      <c r="I20" s="10">
        <f t="shared" si="1"/>
        <v>0</v>
      </c>
      <c r="J20" s="11">
        <f t="shared" si="2"/>
        <v>0</v>
      </c>
      <c r="K20" s="13"/>
      <c r="L20" s="13"/>
      <c r="M20" s="13"/>
      <c r="N20" s="13"/>
    </row>
    <row r="21" spans="1:14" ht="46.8" x14ac:dyDescent="0.3">
      <c r="A21" s="5" t="s">
        <v>41</v>
      </c>
      <c r="B21" s="6" t="s">
        <v>626</v>
      </c>
      <c r="C21" s="5" t="s">
        <v>28</v>
      </c>
      <c r="D21" s="5">
        <v>5</v>
      </c>
      <c r="E21" s="5">
        <v>5</v>
      </c>
      <c r="F21" s="7"/>
      <c r="G21" s="5"/>
      <c r="H21" s="9">
        <f t="shared" si="0"/>
        <v>0</v>
      </c>
      <c r="I21" s="10">
        <f t="shared" si="1"/>
        <v>0</v>
      </c>
      <c r="J21" s="11">
        <f t="shared" si="2"/>
        <v>0</v>
      </c>
      <c r="K21" s="13"/>
      <c r="L21" s="13"/>
      <c r="M21" s="13"/>
      <c r="N21" s="13"/>
    </row>
    <row r="22" spans="1:14" ht="46.8" x14ac:dyDescent="0.3">
      <c r="A22" s="5" t="s">
        <v>42</v>
      </c>
      <c r="B22" s="6" t="s">
        <v>627</v>
      </c>
      <c r="C22" s="5" t="s">
        <v>52</v>
      </c>
      <c r="D22" s="5">
        <v>25</v>
      </c>
      <c r="E22" s="5">
        <v>25</v>
      </c>
      <c r="F22" s="7"/>
      <c r="G22" s="5"/>
      <c r="H22" s="9">
        <f t="shared" si="0"/>
        <v>0</v>
      </c>
      <c r="I22" s="10">
        <f t="shared" si="1"/>
        <v>0</v>
      </c>
      <c r="J22" s="11">
        <f t="shared" si="2"/>
        <v>0</v>
      </c>
      <c r="K22" s="13"/>
      <c r="L22" s="13"/>
      <c r="M22" s="13"/>
      <c r="N22" s="13"/>
    </row>
    <row r="23" spans="1:14" ht="46.8" x14ac:dyDescent="0.3">
      <c r="A23" s="5" t="s">
        <v>43</v>
      </c>
      <c r="B23" s="6" t="s">
        <v>628</v>
      </c>
      <c r="C23" s="14" t="s">
        <v>52</v>
      </c>
      <c r="D23" s="5">
        <v>130</v>
      </c>
      <c r="E23" s="5">
        <v>130</v>
      </c>
      <c r="F23" s="7"/>
      <c r="G23" s="5"/>
      <c r="H23" s="9">
        <f t="shared" si="0"/>
        <v>0</v>
      </c>
      <c r="I23" s="10">
        <f t="shared" si="1"/>
        <v>0</v>
      </c>
      <c r="J23" s="11">
        <f t="shared" si="2"/>
        <v>0</v>
      </c>
      <c r="K23" s="13"/>
      <c r="L23" s="13"/>
      <c r="M23" s="13"/>
      <c r="N23" s="13"/>
    </row>
    <row r="24" spans="1:14" ht="46.8" x14ac:dyDescent="0.3">
      <c r="A24" s="5" t="s">
        <v>44</v>
      </c>
      <c r="B24" s="6" t="s">
        <v>629</v>
      </c>
      <c r="C24" s="14" t="s">
        <v>28</v>
      </c>
      <c r="D24" s="5">
        <v>12</v>
      </c>
      <c r="E24" s="5">
        <v>12</v>
      </c>
      <c r="F24" s="7"/>
      <c r="G24" s="5"/>
      <c r="H24" s="9">
        <f t="shared" si="0"/>
        <v>0</v>
      </c>
      <c r="I24" s="10">
        <f t="shared" si="1"/>
        <v>0</v>
      </c>
      <c r="J24" s="11">
        <f t="shared" si="2"/>
        <v>0</v>
      </c>
      <c r="K24" s="13"/>
      <c r="L24" s="13"/>
      <c r="M24" s="13"/>
      <c r="N24" s="13"/>
    </row>
    <row r="25" spans="1:14" ht="62.4" x14ac:dyDescent="0.3">
      <c r="A25" s="5" t="s">
        <v>46</v>
      </c>
      <c r="B25" s="6" t="s">
        <v>630</v>
      </c>
      <c r="C25" s="14" t="s">
        <v>52</v>
      </c>
      <c r="D25" s="5">
        <v>2</v>
      </c>
      <c r="E25" s="5">
        <v>2</v>
      </c>
      <c r="F25" s="7"/>
      <c r="G25" s="5"/>
      <c r="H25" s="9">
        <f t="shared" si="0"/>
        <v>0</v>
      </c>
      <c r="I25" s="10">
        <f t="shared" si="1"/>
        <v>0</v>
      </c>
      <c r="J25" s="11">
        <f t="shared" si="2"/>
        <v>0</v>
      </c>
      <c r="K25" s="13"/>
      <c r="L25" s="13"/>
      <c r="M25" s="13"/>
      <c r="N25" s="13"/>
    </row>
    <row r="26" spans="1:14" ht="93.6" x14ac:dyDescent="0.3">
      <c r="A26" s="5" t="s">
        <v>47</v>
      </c>
      <c r="B26" s="101" t="s">
        <v>663</v>
      </c>
      <c r="C26" s="5" t="s">
        <v>52</v>
      </c>
      <c r="D26" s="5">
        <v>5</v>
      </c>
      <c r="E26" s="5">
        <v>5</v>
      </c>
      <c r="F26" s="7"/>
      <c r="G26" s="5"/>
      <c r="H26" s="9">
        <f t="shared" si="0"/>
        <v>0</v>
      </c>
      <c r="I26" s="10">
        <f t="shared" si="1"/>
        <v>0</v>
      </c>
      <c r="J26" s="11">
        <f t="shared" si="2"/>
        <v>0</v>
      </c>
      <c r="K26" s="13"/>
      <c r="L26" s="13"/>
      <c r="M26" s="13"/>
      <c r="N26" s="13"/>
    </row>
    <row r="27" spans="1:14" ht="93.6" x14ac:dyDescent="0.3">
      <c r="A27" s="5" t="s">
        <v>48</v>
      </c>
      <c r="B27" s="101" t="s">
        <v>658</v>
      </c>
      <c r="C27" s="5" t="s">
        <v>52</v>
      </c>
      <c r="D27" s="5">
        <v>5</v>
      </c>
      <c r="E27" s="5">
        <v>5</v>
      </c>
      <c r="F27" s="7"/>
      <c r="G27" s="5"/>
      <c r="H27" s="9">
        <f t="shared" si="0"/>
        <v>0</v>
      </c>
      <c r="I27" s="10">
        <f t="shared" si="1"/>
        <v>0</v>
      </c>
      <c r="J27" s="11">
        <f t="shared" si="2"/>
        <v>0</v>
      </c>
      <c r="K27" s="13"/>
      <c r="L27" s="13"/>
      <c r="M27" s="13"/>
      <c r="N27" s="13"/>
    </row>
    <row r="28" spans="1:14" ht="78" x14ac:dyDescent="0.3">
      <c r="A28" s="5" t="s">
        <v>49</v>
      </c>
      <c r="B28" s="101" t="s">
        <v>659</v>
      </c>
      <c r="C28" s="5" t="s">
        <v>52</v>
      </c>
      <c r="D28" s="5">
        <v>5</v>
      </c>
      <c r="E28" s="5">
        <v>5</v>
      </c>
      <c r="F28" s="7"/>
      <c r="G28" s="5"/>
      <c r="H28" s="9">
        <f t="shared" si="0"/>
        <v>0</v>
      </c>
      <c r="I28" s="10">
        <f t="shared" si="1"/>
        <v>0</v>
      </c>
      <c r="J28" s="11">
        <f t="shared" si="2"/>
        <v>0</v>
      </c>
      <c r="K28" s="13"/>
      <c r="L28" s="13"/>
      <c r="M28" s="13"/>
      <c r="N28" s="13"/>
    </row>
    <row r="29" spans="1:14" ht="78.599999999999994" customHeight="1" x14ac:dyDescent="0.3">
      <c r="A29" s="5" t="s">
        <v>50</v>
      </c>
      <c r="B29" s="101" t="s">
        <v>660</v>
      </c>
      <c r="C29" s="5" t="s">
        <v>52</v>
      </c>
      <c r="D29" s="5">
        <v>3</v>
      </c>
      <c r="E29" s="5">
        <v>3</v>
      </c>
      <c r="F29" s="7"/>
      <c r="G29" s="5"/>
      <c r="H29" s="9">
        <f t="shared" si="0"/>
        <v>0</v>
      </c>
      <c r="I29" s="10">
        <f t="shared" si="1"/>
        <v>0</v>
      </c>
      <c r="J29" s="11">
        <f t="shared" si="2"/>
        <v>0</v>
      </c>
      <c r="K29" s="13"/>
      <c r="L29" s="13"/>
      <c r="M29" s="13"/>
      <c r="N29" s="13"/>
    </row>
    <row r="30" spans="1:14" ht="66.599999999999994" customHeight="1" x14ac:dyDescent="0.3">
      <c r="A30" s="5" t="s">
        <v>51</v>
      </c>
      <c r="B30" s="101" t="s">
        <v>661</v>
      </c>
      <c r="C30" s="5" t="s">
        <v>52</v>
      </c>
      <c r="D30" s="5">
        <v>3</v>
      </c>
      <c r="E30" s="5">
        <v>3</v>
      </c>
      <c r="F30" s="7"/>
      <c r="G30" s="5"/>
      <c r="H30" s="9">
        <f t="shared" si="0"/>
        <v>0</v>
      </c>
      <c r="I30" s="10">
        <f t="shared" si="1"/>
        <v>0</v>
      </c>
      <c r="J30" s="11">
        <f t="shared" si="2"/>
        <v>0</v>
      </c>
      <c r="K30" s="13"/>
      <c r="L30" s="13"/>
      <c r="M30" s="13"/>
      <c r="N30" s="13"/>
    </row>
    <row r="31" spans="1:14" ht="78" x14ac:dyDescent="0.3">
      <c r="A31" s="5" t="s">
        <v>53</v>
      </c>
      <c r="B31" s="101" t="s">
        <v>662</v>
      </c>
      <c r="C31" s="5" t="s">
        <v>33</v>
      </c>
      <c r="D31" s="5">
        <v>5</v>
      </c>
      <c r="E31" s="5">
        <v>5</v>
      </c>
      <c r="F31" s="7"/>
      <c r="G31" s="5"/>
      <c r="H31" s="9">
        <f t="shared" si="0"/>
        <v>0</v>
      </c>
      <c r="I31" s="10">
        <f t="shared" si="1"/>
        <v>0</v>
      </c>
      <c r="J31" s="11">
        <f t="shared" si="2"/>
        <v>0</v>
      </c>
      <c r="K31" s="13"/>
      <c r="L31" s="13"/>
      <c r="M31" s="13"/>
      <c r="N31" s="13"/>
    </row>
    <row r="32" spans="1:14" ht="88.8" customHeight="1" x14ac:dyDescent="0.3">
      <c r="A32" s="5" t="s">
        <v>54</v>
      </c>
      <c r="B32" s="102" t="s">
        <v>664</v>
      </c>
      <c r="C32" s="5" t="s">
        <v>52</v>
      </c>
      <c r="D32" s="5">
        <v>3</v>
      </c>
      <c r="E32" s="5">
        <v>3</v>
      </c>
      <c r="F32" s="7"/>
      <c r="G32" s="5"/>
      <c r="H32" s="9">
        <f t="shared" si="0"/>
        <v>0</v>
      </c>
      <c r="I32" s="10">
        <f t="shared" si="1"/>
        <v>0</v>
      </c>
      <c r="J32" s="11">
        <f t="shared" si="2"/>
        <v>0</v>
      </c>
      <c r="K32" s="13"/>
      <c r="L32" s="13"/>
      <c r="M32" s="13"/>
      <c r="N32" s="13"/>
    </row>
    <row r="33" spans="1:14" ht="112.8" customHeight="1" x14ac:dyDescent="0.3">
      <c r="A33" s="5" t="s">
        <v>55</v>
      </c>
      <c r="B33" s="101" t="s">
        <v>665</v>
      </c>
      <c r="C33" s="5" t="s">
        <v>52</v>
      </c>
      <c r="D33" s="5">
        <v>20</v>
      </c>
      <c r="E33" s="5">
        <v>20</v>
      </c>
      <c r="F33" s="7"/>
      <c r="G33" s="5"/>
      <c r="H33" s="9">
        <f t="shared" si="0"/>
        <v>0</v>
      </c>
      <c r="I33" s="10">
        <f t="shared" si="1"/>
        <v>0</v>
      </c>
      <c r="J33" s="11">
        <f t="shared" si="2"/>
        <v>0</v>
      </c>
      <c r="K33" s="13"/>
      <c r="L33" s="13"/>
      <c r="M33" s="13"/>
      <c r="N33" s="13"/>
    </row>
    <row r="34" spans="1:14" ht="112.8" customHeight="1" x14ac:dyDescent="0.3">
      <c r="A34" s="5" t="s">
        <v>56</v>
      </c>
      <c r="B34" s="101" t="s">
        <v>731</v>
      </c>
      <c r="C34" s="5" t="s">
        <v>52</v>
      </c>
      <c r="D34" s="5">
        <v>10</v>
      </c>
      <c r="E34" s="5">
        <v>10</v>
      </c>
      <c r="F34" s="7"/>
      <c r="G34" s="5"/>
      <c r="H34" s="9">
        <f t="shared" si="0"/>
        <v>0</v>
      </c>
      <c r="I34" s="10">
        <f t="shared" si="1"/>
        <v>0</v>
      </c>
      <c r="J34" s="11">
        <f t="shared" si="2"/>
        <v>0</v>
      </c>
      <c r="K34" s="13"/>
      <c r="L34" s="13"/>
      <c r="M34" s="13"/>
      <c r="N34" s="13"/>
    </row>
    <row r="35" spans="1:14" ht="112.8" customHeight="1" x14ac:dyDescent="0.3">
      <c r="A35" s="5" t="s">
        <v>57</v>
      </c>
      <c r="B35" s="101" t="s">
        <v>730</v>
      </c>
      <c r="C35" s="5" t="s">
        <v>52</v>
      </c>
      <c r="D35" s="5">
        <v>5</v>
      </c>
      <c r="E35" s="5">
        <v>5</v>
      </c>
      <c r="F35" s="7"/>
      <c r="G35" s="5"/>
      <c r="H35" s="9">
        <f t="shared" si="0"/>
        <v>0</v>
      </c>
      <c r="I35" s="10">
        <f t="shared" si="1"/>
        <v>0</v>
      </c>
      <c r="J35" s="11">
        <f t="shared" si="2"/>
        <v>0</v>
      </c>
      <c r="K35" s="13"/>
      <c r="L35" s="13"/>
      <c r="M35" s="13"/>
      <c r="N35" s="13"/>
    </row>
    <row r="36" spans="1:14" ht="85.8" customHeight="1" x14ac:dyDescent="0.3">
      <c r="A36" s="5" t="s">
        <v>58</v>
      </c>
      <c r="B36" s="101" t="s">
        <v>666</v>
      </c>
      <c r="C36" s="5" t="s">
        <v>52</v>
      </c>
      <c r="D36" s="5">
        <v>10</v>
      </c>
      <c r="E36" s="5">
        <v>10</v>
      </c>
      <c r="F36" s="7"/>
      <c r="G36" s="5"/>
      <c r="H36" s="9">
        <f t="shared" si="0"/>
        <v>0</v>
      </c>
      <c r="I36" s="10">
        <f t="shared" si="1"/>
        <v>0</v>
      </c>
      <c r="J36" s="11">
        <f t="shared" si="2"/>
        <v>0</v>
      </c>
      <c r="K36" s="13"/>
      <c r="L36" s="13"/>
      <c r="M36" s="13"/>
      <c r="N36" s="13"/>
    </row>
    <row r="37" spans="1:14" ht="73.8" customHeight="1" x14ac:dyDescent="0.3">
      <c r="A37" s="5" t="s">
        <v>59</v>
      </c>
      <c r="B37" s="101" t="s">
        <v>667</v>
      </c>
      <c r="C37" s="5" t="s">
        <v>52</v>
      </c>
      <c r="D37" s="5">
        <v>10</v>
      </c>
      <c r="E37" s="5">
        <v>10</v>
      </c>
      <c r="F37" s="7"/>
      <c r="G37" s="5"/>
      <c r="H37" s="9">
        <f t="shared" si="0"/>
        <v>0</v>
      </c>
      <c r="I37" s="10">
        <f t="shared" si="1"/>
        <v>0</v>
      </c>
      <c r="J37" s="11">
        <f t="shared" si="2"/>
        <v>0</v>
      </c>
      <c r="K37" s="13"/>
      <c r="L37" s="13"/>
      <c r="M37" s="13"/>
      <c r="N37" s="13"/>
    </row>
    <row r="38" spans="1:14" ht="87" customHeight="1" x14ac:dyDescent="0.3">
      <c r="A38" s="5" t="s">
        <v>60</v>
      </c>
      <c r="B38" s="101" t="s">
        <v>668</v>
      </c>
      <c r="C38" s="5" t="s">
        <v>52</v>
      </c>
      <c r="D38" s="5">
        <v>20</v>
      </c>
      <c r="E38" s="5">
        <v>20</v>
      </c>
      <c r="F38" s="7"/>
      <c r="G38" s="5"/>
      <c r="H38" s="9">
        <f t="shared" si="0"/>
        <v>0</v>
      </c>
      <c r="I38" s="10">
        <f t="shared" si="1"/>
        <v>0</v>
      </c>
      <c r="J38" s="11">
        <f t="shared" si="2"/>
        <v>0</v>
      </c>
      <c r="K38" s="13"/>
      <c r="L38" s="13"/>
      <c r="M38" s="13"/>
      <c r="N38" s="13"/>
    </row>
    <row r="39" spans="1:14" ht="87" customHeight="1" x14ac:dyDescent="0.3">
      <c r="A39" s="5" t="s">
        <v>61</v>
      </c>
      <c r="B39" s="101" t="s">
        <v>669</v>
      </c>
      <c r="C39" s="5" t="s">
        <v>52</v>
      </c>
      <c r="D39" s="5">
        <v>20</v>
      </c>
      <c r="E39" s="5">
        <v>20</v>
      </c>
      <c r="F39" s="7"/>
      <c r="G39" s="5"/>
      <c r="H39" s="9">
        <f t="shared" si="0"/>
        <v>0</v>
      </c>
      <c r="I39" s="10">
        <f t="shared" si="1"/>
        <v>0</v>
      </c>
      <c r="J39" s="11">
        <f t="shared" si="2"/>
        <v>0</v>
      </c>
      <c r="K39" s="13"/>
      <c r="L39" s="13"/>
      <c r="M39" s="13"/>
      <c r="N39" s="13"/>
    </row>
    <row r="40" spans="1:14" ht="78" x14ac:dyDescent="0.3">
      <c r="A40" s="5" t="s">
        <v>62</v>
      </c>
      <c r="B40" s="6" t="s">
        <v>631</v>
      </c>
      <c r="C40" s="5" t="s">
        <v>28</v>
      </c>
      <c r="D40" s="5">
        <v>65</v>
      </c>
      <c r="E40" s="5">
        <v>65</v>
      </c>
      <c r="F40" s="7"/>
      <c r="G40" s="5"/>
      <c r="H40" s="9">
        <f t="shared" si="0"/>
        <v>0</v>
      </c>
      <c r="I40" s="10">
        <f t="shared" si="1"/>
        <v>0</v>
      </c>
      <c r="J40" s="11">
        <f t="shared" si="2"/>
        <v>0</v>
      </c>
      <c r="K40" s="13"/>
      <c r="L40" s="13"/>
      <c r="M40" s="13"/>
      <c r="N40" s="13"/>
    </row>
    <row r="41" spans="1:14" ht="78" x14ac:dyDescent="0.3">
      <c r="A41" s="5" t="s">
        <v>63</v>
      </c>
      <c r="B41" s="6" t="s">
        <v>632</v>
      </c>
      <c r="C41" s="5" t="s">
        <v>52</v>
      </c>
      <c r="D41" s="5">
        <v>35</v>
      </c>
      <c r="E41" s="5">
        <v>35</v>
      </c>
      <c r="F41" s="7"/>
      <c r="G41" s="5"/>
      <c r="H41" s="9">
        <f t="shared" si="0"/>
        <v>0</v>
      </c>
      <c r="I41" s="10">
        <f t="shared" si="1"/>
        <v>0</v>
      </c>
      <c r="J41" s="11">
        <f t="shared" si="2"/>
        <v>0</v>
      </c>
      <c r="K41" s="13"/>
      <c r="L41" s="13"/>
      <c r="M41" s="13"/>
      <c r="N41" s="13"/>
    </row>
    <row r="42" spans="1:14" ht="93.6" x14ac:dyDescent="0.3">
      <c r="A42" s="5" t="s">
        <v>64</v>
      </c>
      <c r="B42" s="6" t="s">
        <v>809</v>
      </c>
      <c r="C42" s="5" t="s">
        <v>52</v>
      </c>
      <c r="D42" s="5">
        <v>30</v>
      </c>
      <c r="E42" s="5">
        <v>30</v>
      </c>
      <c r="F42" s="7"/>
      <c r="G42" s="5"/>
      <c r="H42" s="9">
        <f t="shared" si="0"/>
        <v>0</v>
      </c>
      <c r="I42" s="10">
        <f t="shared" si="1"/>
        <v>0</v>
      </c>
      <c r="J42" s="11">
        <f t="shared" si="2"/>
        <v>0</v>
      </c>
      <c r="K42" s="13"/>
      <c r="L42" s="13"/>
      <c r="M42" s="13"/>
      <c r="N42" s="13"/>
    </row>
    <row r="43" spans="1:14" ht="93.6" x14ac:dyDescent="0.3">
      <c r="A43" s="5" t="s">
        <v>65</v>
      </c>
      <c r="B43" s="6" t="s">
        <v>834</v>
      </c>
      <c r="C43" s="5" t="s">
        <v>52</v>
      </c>
      <c r="D43" s="5">
        <v>6</v>
      </c>
      <c r="E43" s="5">
        <v>6</v>
      </c>
      <c r="F43" s="7"/>
      <c r="G43" s="5"/>
      <c r="H43" s="9">
        <f t="shared" si="0"/>
        <v>0</v>
      </c>
      <c r="I43" s="10">
        <f t="shared" si="1"/>
        <v>0</v>
      </c>
      <c r="J43" s="11">
        <f t="shared" si="2"/>
        <v>0</v>
      </c>
      <c r="K43" s="13"/>
      <c r="L43" s="13"/>
      <c r="M43" s="13"/>
      <c r="N43" s="13"/>
    </row>
    <row r="44" spans="1:14" ht="78" x14ac:dyDescent="0.3">
      <c r="A44" s="5" t="s">
        <v>66</v>
      </c>
      <c r="B44" s="6" t="s">
        <v>670</v>
      </c>
      <c r="C44" s="5" t="s">
        <v>52</v>
      </c>
      <c r="D44" s="5">
        <v>50</v>
      </c>
      <c r="E44" s="5">
        <v>50</v>
      </c>
      <c r="F44" s="7"/>
      <c r="G44" s="5"/>
      <c r="H44" s="9">
        <f t="shared" si="0"/>
        <v>0</v>
      </c>
      <c r="I44" s="10">
        <f t="shared" si="1"/>
        <v>0</v>
      </c>
      <c r="J44" s="11">
        <f t="shared" si="2"/>
        <v>0</v>
      </c>
      <c r="K44" s="13"/>
      <c r="L44" s="13"/>
      <c r="M44" s="13"/>
      <c r="N44" s="13"/>
    </row>
    <row r="45" spans="1:14" ht="93.6" x14ac:dyDescent="0.3">
      <c r="A45" s="5" t="s">
        <v>67</v>
      </c>
      <c r="B45" s="6" t="s">
        <v>671</v>
      </c>
      <c r="C45" s="5" t="s">
        <v>52</v>
      </c>
      <c r="D45" s="5">
        <v>30</v>
      </c>
      <c r="E45" s="5">
        <v>30</v>
      </c>
      <c r="F45" s="7"/>
      <c r="G45" s="5"/>
      <c r="H45" s="9">
        <f t="shared" si="0"/>
        <v>0</v>
      </c>
      <c r="I45" s="10">
        <f t="shared" si="1"/>
        <v>0</v>
      </c>
      <c r="J45" s="11">
        <f t="shared" si="2"/>
        <v>0</v>
      </c>
      <c r="K45" s="13"/>
      <c r="L45" s="13"/>
      <c r="M45" s="13"/>
      <c r="N45" s="13"/>
    </row>
    <row r="46" spans="1:14" ht="78" x14ac:dyDescent="0.3">
      <c r="A46" s="5" t="s">
        <v>68</v>
      </c>
      <c r="B46" s="6" t="s">
        <v>672</v>
      </c>
      <c r="C46" s="5" t="s">
        <v>52</v>
      </c>
      <c r="D46" s="5">
        <v>25</v>
      </c>
      <c r="E46" s="5">
        <v>25</v>
      </c>
      <c r="F46" s="7"/>
      <c r="G46" s="5"/>
      <c r="H46" s="9">
        <f t="shared" si="0"/>
        <v>0</v>
      </c>
      <c r="I46" s="10">
        <f t="shared" si="1"/>
        <v>0</v>
      </c>
      <c r="J46" s="11">
        <f t="shared" si="2"/>
        <v>0</v>
      </c>
      <c r="K46" s="13"/>
      <c r="L46" s="13"/>
      <c r="M46" s="13"/>
      <c r="N46" s="13"/>
    </row>
    <row r="47" spans="1:14" ht="78" x14ac:dyDescent="0.3">
      <c r="A47" s="5" t="s">
        <v>69</v>
      </c>
      <c r="B47" s="6" t="s">
        <v>673</v>
      </c>
      <c r="C47" s="5" t="s">
        <v>52</v>
      </c>
      <c r="D47" s="5">
        <v>25</v>
      </c>
      <c r="E47" s="5">
        <v>25</v>
      </c>
      <c r="F47" s="7"/>
      <c r="G47" s="5"/>
      <c r="H47" s="9">
        <f t="shared" si="0"/>
        <v>0</v>
      </c>
      <c r="I47" s="10">
        <f t="shared" si="1"/>
        <v>0</v>
      </c>
      <c r="J47" s="11">
        <f t="shared" si="2"/>
        <v>0</v>
      </c>
      <c r="K47" s="13"/>
      <c r="L47" s="13"/>
      <c r="M47" s="13"/>
      <c r="N47" s="13"/>
    </row>
    <row r="48" spans="1:14" ht="78" x14ac:dyDescent="0.3">
      <c r="A48" s="5" t="s">
        <v>70</v>
      </c>
      <c r="B48" s="6" t="s">
        <v>674</v>
      </c>
      <c r="C48" s="5" t="s">
        <v>52</v>
      </c>
      <c r="D48" s="5">
        <v>30</v>
      </c>
      <c r="E48" s="5">
        <v>30</v>
      </c>
      <c r="F48" s="7"/>
      <c r="G48" s="5"/>
      <c r="H48" s="9">
        <f t="shared" si="0"/>
        <v>0</v>
      </c>
      <c r="I48" s="10">
        <f t="shared" si="1"/>
        <v>0</v>
      </c>
      <c r="J48" s="11">
        <f t="shared" si="2"/>
        <v>0</v>
      </c>
      <c r="K48" s="13"/>
      <c r="L48" s="13"/>
      <c r="M48" s="13"/>
      <c r="N48" s="13"/>
    </row>
    <row r="49" spans="1:14" ht="93.6" x14ac:dyDescent="0.3">
      <c r="A49" s="5" t="s">
        <v>71</v>
      </c>
      <c r="B49" s="6" t="s">
        <v>675</v>
      </c>
      <c r="C49" s="5" t="s">
        <v>52</v>
      </c>
      <c r="D49" s="5">
        <v>5</v>
      </c>
      <c r="E49" s="5">
        <v>5</v>
      </c>
      <c r="F49" s="7"/>
      <c r="G49" s="5"/>
      <c r="H49" s="9">
        <f t="shared" si="0"/>
        <v>0</v>
      </c>
      <c r="I49" s="10">
        <f t="shared" si="1"/>
        <v>0</v>
      </c>
      <c r="J49" s="11">
        <f t="shared" si="2"/>
        <v>0</v>
      </c>
      <c r="K49" s="13"/>
      <c r="L49" s="13"/>
      <c r="M49" s="13"/>
      <c r="N49" s="13"/>
    </row>
    <row r="50" spans="1:14" ht="93.6" x14ac:dyDescent="0.3">
      <c r="A50" s="5" t="s">
        <v>72</v>
      </c>
      <c r="B50" s="6" t="s">
        <v>676</v>
      </c>
      <c r="C50" s="5" t="s">
        <v>52</v>
      </c>
      <c r="D50" s="5">
        <v>30</v>
      </c>
      <c r="E50" s="5">
        <v>30</v>
      </c>
      <c r="F50" s="7"/>
      <c r="G50" s="5"/>
      <c r="H50" s="9">
        <f t="shared" si="0"/>
        <v>0</v>
      </c>
      <c r="I50" s="10">
        <f t="shared" si="1"/>
        <v>0</v>
      </c>
      <c r="J50" s="11">
        <f t="shared" si="2"/>
        <v>0</v>
      </c>
      <c r="K50" s="13"/>
      <c r="L50" s="13"/>
      <c r="M50" s="13"/>
      <c r="N50" s="13"/>
    </row>
    <row r="51" spans="1:14" ht="109.2" x14ac:dyDescent="0.3">
      <c r="A51" s="5" t="s">
        <v>73</v>
      </c>
      <c r="B51" s="6" t="s">
        <v>633</v>
      </c>
      <c r="C51" s="5" t="s">
        <v>52</v>
      </c>
      <c r="D51" s="5">
        <v>20</v>
      </c>
      <c r="E51" s="5">
        <v>20</v>
      </c>
      <c r="F51" s="7"/>
      <c r="G51" s="5"/>
      <c r="H51" s="9">
        <f t="shared" si="0"/>
        <v>0</v>
      </c>
      <c r="I51" s="10">
        <f t="shared" si="1"/>
        <v>0</v>
      </c>
      <c r="J51" s="11">
        <f t="shared" si="2"/>
        <v>0</v>
      </c>
      <c r="K51" s="13"/>
      <c r="L51" s="13"/>
      <c r="M51" s="13"/>
      <c r="N51" s="13"/>
    </row>
    <row r="52" spans="1:14" ht="109.2" x14ac:dyDescent="0.3">
      <c r="A52" s="5" t="s">
        <v>74</v>
      </c>
      <c r="B52" s="6" t="s">
        <v>634</v>
      </c>
      <c r="C52" s="5" t="s">
        <v>28</v>
      </c>
      <c r="D52" s="5">
        <v>15</v>
      </c>
      <c r="E52" s="5">
        <v>15</v>
      </c>
      <c r="F52" s="7"/>
      <c r="G52" s="5"/>
      <c r="H52" s="9">
        <f t="shared" si="0"/>
        <v>0</v>
      </c>
      <c r="I52" s="10">
        <f t="shared" si="1"/>
        <v>0</v>
      </c>
      <c r="J52" s="11">
        <f t="shared" si="2"/>
        <v>0</v>
      </c>
      <c r="K52" s="13"/>
      <c r="L52" s="13"/>
      <c r="M52" s="13"/>
      <c r="N52" s="13"/>
    </row>
    <row r="53" spans="1:14" ht="109.2" x14ac:dyDescent="0.3">
      <c r="A53" s="5" t="s">
        <v>75</v>
      </c>
      <c r="B53" s="6" t="s">
        <v>635</v>
      </c>
      <c r="C53" s="5" t="s">
        <v>28</v>
      </c>
      <c r="D53" s="5">
        <v>10</v>
      </c>
      <c r="E53" s="5">
        <v>10</v>
      </c>
      <c r="F53" s="7"/>
      <c r="G53" s="5"/>
      <c r="H53" s="9">
        <f t="shared" si="0"/>
        <v>0</v>
      </c>
      <c r="I53" s="10">
        <f t="shared" si="1"/>
        <v>0</v>
      </c>
      <c r="J53" s="11">
        <f t="shared" si="2"/>
        <v>0</v>
      </c>
      <c r="K53" s="13"/>
      <c r="L53" s="13"/>
      <c r="M53" s="13"/>
      <c r="N53" s="13"/>
    </row>
    <row r="54" spans="1:14" ht="109.2" x14ac:dyDescent="0.3">
      <c r="A54" s="5" t="s">
        <v>76</v>
      </c>
      <c r="B54" s="6" t="s">
        <v>636</v>
      </c>
      <c r="C54" s="5" t="s">
        <v>28</v>
      </c>
      <c r="D54" s="5">
        <v>10</v>
      </c>
      <c r="E54" s="5">
        <v>10</v>
      </c>
      <c r="F54" s="7"/>
      <c r="G54" s="5"/>
      <c r="H54" s="9">
        <f t="shared" si="0"/>
        <v>0</v>
      </c>
      <c r="I54" s="10">
        <f t="shared" si="1"/>
        <v>0</v>
      </c>
      <c r="J54" s="11">
        <f t="shared" si="2"/>
        <v>0</v>
      </c>
      <c r="K54" s="13"/>
      <c r="L54" s="13"/>
      <c r="M54" s="13"/>
      <c r="N54" s="13"/>
    </row>
    <row r="55" spans="1:14" ht="109.2" x14ac:dyDescent="0.3">
      <c r="A55" s="5" t="s">
        <v>77</v>
      </c>
      <c r="B55" s="6" t="s">
        <v>637</v>
      </c>
      <c r="C55" s="5" t="s">
        <v>28</v>
      </c>
      <c r="D55" s="5">
        <v>25</v>
      </c>
      <c r="E55" s="5">
        <v>25</v>
      </c>
      <c r="F55" s="7"/>
      <c r="G55" s="5"/>
      <c r="H55" s="9">
        <f t="shared" si="0"/>
        <v>0</v>
      </c>
      <c r="I55" s="10">
        <f t="shared" si="1"/>
        <v>0</v>
      </c>
      <c r="J55" s="11">
        <f t="shared" si="2"/>
        <v>0</v>
      </c>
      <c r="K55" s="13"/>
      <c r="L55" s="13"/>
      <c r="M55" s="13"/>
      <c r="N55" s="13"/>
    </row>
    <row r="56" spans="1:14" ht="109.2" x14ac:dyDescent="0.3">
      <c r="A56" s="5" t="s">
        <v>78</v>
      </c>
      <c r="B56" s="6" t="s">
        <v>638</v>
      </c>
      <c r="C56" s="5" t="s">
        <v>28</v>
      </c>
      <c r="D56" s="5">
        <v>20</v>
      </c>
      <c r="E56" s="5">
        <v>20</v>
      </c>
      <c r="F56" s="7"/>
      <c r="G56" s="5"/>
      <c r="H56" s="9">
        <f t="shared" si="0"/>
        <v>0</v>
      </c>
      <c r="I56" s="10">
        <f t="shared" si="1"/>
        <v>0</v>
      </c>
      <c r="J56" s="11">
        <f t="shared" si="2"/>
        <v>0</v>
      </c>
      <c r="K56" s="13"/>
      <c r="L56" s="13"/>
      <c r="M56" s="13"/>
      <c r="N56" s="13"/>
    </row>
    <row r="57" spans="1:14" ht="109.2" x14ac:dyDescent="0.3">
      <c r="A57" s="5" t="s">
        <v>79</v>
      </c>
      <c r="B57" s="6" t="s">
        <v>639</v>
      </c>
      <c r="C57" s="5" t="s">
        <v>28</v>
      </c>
      <c r="D57" s="5">
        <v>5</v>
      </c>
      <c r="E57" s="5">
        <v>5</v>
      </c>
      <c r="F57" s="7"/>
      <c r="G57" s="5"/>
      <c r="H57" s="9">
        <f t="shared" si="0"/>
        <v>0</v>
      </c>
      <c r="I57" s="10">
        <f t="shared" si="1"/>
        <v>0</v>
      </c>
      <c r="J57" s="11">
        <f t="shared" si="2"/>
        <v>0</v>
      </c>
      <c r="K57" s="13"/>
      <c r="L57" s="13"/>
      <c r="M57" s="13"/>
      <c r="N57" s="13"/>
    </row>
    <row r="58" spans="1:14" ht="109.2" x14ac:dyDescent="0.3">
      <c r="A58" s="5" t="s">
        <v>80</v>
      </c>
      <c r="B58" s="6" t="s">
        <v>640</v>
      </c>
      <c r="C58" s="5" t="s">
        <v>28</v>
      </c>
      <c r="D58" s="5">
        <v>80</v>
      </c>
      <c r="E58" s="5">
        <v>80</v>
      </c>
      <c r="F58" s="7"/>
      <c r="G58" s="5"/>
      <c r="H58" s="9">
        <f t="shared" si="0"/>
        <v>0</v>
      </c>
      <c r="I58" s="10">
        <f t="shared" si="1"/>
        <v>0</v>
      </c>
      <c r="J58" s="11">
        <f t="shared" si="2"/>
        <v>0</v>
      </c>
      <c r="K58" s="13"/>
      <c r="L58" s="13"/>
      <c r="M58" s="13"/>
      <c r="N58" s="13"/>
    </row>
    <row r="59" spans="1:14" ht="109.2" x14ac:dyDescent="0.3">
      <c r="A59" s="5" t="s">
        <v>81</v>
      </c>
      <c r="B59" s="6" t="s">
        <v>641</v>
      </c>
      <c r="C59" s="5" t="s">
        <v>52</v>
      </c>
      <c r="D59" s="5">
        <v>30</v>
      </c>
      <c r="E59" s="5">
        <v>30</v>
      </c>
      <c r="F59" s="7"/>
      <c r="G59" s="5"/>
      <c r="H59" s="9">
        <f t="shared" si="0"/>
        <v>0</v>
      </c>
      <c r="I59" s="10">
        <f t="shared" si="1"/>
        <v>0</v>
      </c>
      <c r="J59" s="11">
        <f t="shared" si="2"/>
        <v>0</v>
      </c>
      <c r="K59" s="13"/>
      <c r="L59" s="13"/>
      <c r="M59" s="13"/>
      <c r="N59" s="13"/>
    </row>
    <row r="60" spans="1:14" ht="109.2" x14ac:dyDescent="0.3">
      <c r="A60" s="5" t="s">
        <v>82</v>
      </c>
      <c r="B60" s="101" t="s">
        <v>642</v>
      </c>
      <c r="C60" s="5" t="s">
        <v>28</v>
      </c>
      <c r="D60" s="5">
        <v>10</v>
      </c>
      <c r="E60" s="5">
        <v>10</v>
      </c>
      <c r="F60" s="7"/>
      <c r="G60" s="5"/>
      <c r="H60" s="9">
        <f t="shared" si="0"/>
        <v>0</v>
      </c>
      <c r="I60" s="10">
        <f t="shared" si="1"/>
        <v>0</v>
      </c>
      <c r="J60" s="11">
        <f t="shared" si="2"/>
        <v>0</v>
      </c>
      <c r="K60" s="13"/>
      <c r="L60" s="13"/>
      <c r="M60" s="13"/>
      <c r="N60" s="13"/>
    </row>
    <row r="61" spans="1:14" ht="109.2" x14ac:dyDescent="0.3">
      <c r="A61" s="5" t="s">
        <v>83</v>
      </c>
      <c r="B61" s="6" t="s">
        <v>643</v>
      </c>
      <c r="C61" s="5" t="s">
        <v>28</v>
      </c>
      <c r="D61" s="5">
        <v>40</v>
      </c>
      <c r="E61" s="5">
        <v>40</v>
      </c>
      <c r="F61" s="7"/>
      <c r="G61" s="5"/>
      <c r="H61" s="9">
        <f t="shared" si="0"/>
        <v>0</v>
      </c>
      <c r="I61" s="10">
        <f t="shared" si="1"/>
        <v>0</v>
      </c>
      <c r="J61" s="11">
        <f t="shared" si="2"/>
        <v>0</v>
      </c>
      <c r="K61" s="13"/>
      <c r="L61" s="13"/>
      <c r="M61" s="13"/>
      <c r="N61" s="13"/>
    </row>
    <row r="62" spans="1:14" ht="109.2" x14ac:dyDescent="0.3">
      <c r="A62" s="5" t="s">
        <v>84</v>
      </c>
      <c r="B62" s="6" t="s">
        <v>644</v>
      </c>
      <c r="C62" s="5" t="s">
        <v>28</v>
      </c>
      <c r="D62" s="5">
        <v>80</v>
      </c>
      <c r="E62" s="5">
        <v>80</v>
      </c>
      <c r="F62" s="7"/>
      <c r="G62" s="5"/>
      <c r="H62" s="9">
        <f t="shared" si="0"/>
        <v>0</v>
      </c>
      <c r="I62" s="10">
        <f t="shared" si="1"/>
        <v>0</v>
      </c>
      <c r="J62" s="11">
        <f t="shared" si="2"/>
        <v>0</v>
      </c>
      <c r="K62" s="13"/>
      <c r="L62" s="13"/>
      <c r="M62" s="13"/>
      <c r="N62" s="13"/>
    </row>
    <row r="63" spans="1:14" ht="93.6" x14ac:dyDescent="0.3">
      <c r="A63" s="5" t="s">
        <v>85</v>
      </c>
      <c r="B63" s="6" t="s">
        <v>645</v>
      </c>
      <c r="C63" s="5" t="s">
        <v>28</v>
      </c>
      <c r="D63" s="5">
        <v>5</v>
      </c>
      <c r="E63" s="5">
        <v>5</v>
      </c>
      <c r="F63" s="7"/>
      <c r="G63" s="5"/>
      <c r="H63" s="9">
        <f t="shared" si="0"/>
        <v>0</v>
      </c>
      <c r="I63" s="10">
        <f t="shared" si="1"/>
        <v>0</v>
      </c>
      <c r="J63" s="11">
        <f t="shared" si="2"/>
        <v>0</v>
      </c>
      <c r="K63" s="13"/>
      <c r="L63" s="13"/>
      <c r="M63" s="13"/>
      <c r="N63" s="13"/>
    </row>
    <row r="64" spans="1:14" ht="109.2" x14ac:dyDescent="0.3">
      <c r="A64" s="5" t="s">
        <v>86</v>
      </c>
      <c r="B64" s="6" t="s">
        <v>646</v>
      </c>
      <c r="C64" s="5" t="s">
        <v>28</v>
      </c>
      <c r="D64" s="5">
        <v>50</v>
      </c>
      <c r="E64" s="5">
        <v>50</v>
      </c>
      <c r="F64" s="7"/>
      <c r="G64" s="5"/>
      <c r="H64" s="9">
        <f t="shared" si="0"/>
        <v>0</v>
      </c>
      <c r="I64" s="10">
        <f t="shared" si="1"/>
        <v>0</v>
      </c>
      <c r="J64" s="11">
        <f t="shared" si="2"/>
        <v>0</v>
      </c>
      <c r="K64" s="13"/>
      <c r="L64" s="13"/>
      <c r="M64" s="13"/>
      <c r="N64" s="13"/>
    </row>
    <row r="65" spans="1:14" ht="109.2" x14ac:dyDescent="0.3">
      <c r="A65" s="5" t="s">
        <v>87</v>
      </c>
      <c r="B65" s="6" t="s">
        <v>647</v>
      </c>
      <c r="C65" s="5" t="s">
        <v>28</v>
      </c>
      <c r="D65" s="5">
        <v>10</v>
      </c>
      <c r="E65" s="5">
        <v>10</v>
      </c>
      <c r="F65" s="7"/>
      <c r="G65" s="5"/>
      <c r="H65" s="9">
        <f t="shared" si="0"/>
        <v>0</v>
      </c>
      <c r="I65" s="10">
        <f t="shared" si="1"/>
        <v>0</v>
      </c>
      <c r="J65" s="11">
        <f t="shared" si="2"/>
        <v>0</v>
      </c>
      <c r="K65" s="13"/>
      <c r="L65" s="13"/>
      <c r="M65" s="13"/>
      <c r="N65" s="13"/>
    </row>
    <row r="66" spans="1:14" ht="109.2" x14ac:dyDescent="0.3">
      <c r="A66" s="5" t="s">
        <v>88</v>
      </c>
      <c r="B66" s="6" t="s">
        <v>648</v>
      </c>
      <c r="C66" s="5" t="s">
        <v>28</v>
      </c>
      <c r="D66" s="5">
        <v>10</v>
      </c>
      <c r="E66" s="5">
        <v>10</v>
      </c>
      <c r="F66" s="7"/>
      <c r="G66" s="5"/>
      <c r="H66" s="9">
        <f t="shared" si="0"/>
        <v>0</v>
      </c>
      <c r="I66" s="10">
        <f t="shared" si="1"/>
        <v>0</v>
      </c>
      <c r="J66" s="11">
        <f t="shared" si="2"/>
        <v>0</v>
      </c>
      <c r="K66" s="13"/>
      <c r="L66" s="13"/>
      <c r="M66" s="13"/>
      <c r="N66" s="13"/>
    </row>
    <row r="67" spans="1:14" ht="93.6" x14ac:dyDescent="0.3">
      <c r="A67" s="5" t="s">
        <v>89</v>
      </c>
      <c r="B67" s="6" t="s">
        <v>649</v>
      </c>
      <c r="C67" s="5" t="s">
        <v>28</v>
      </c>
      <c r="D67" s="5">
        <v>10</v>
      </c>
      <c r="E67" s="5">
        <v>10</v>
      </c>
      <c r="F67" s="7"/>
      <c r="G67" s="5"/>
      <c r="H67" s="9">
        <f t="shared" si="0"/>
        <v>0</v>
      </c>
      <c r="I67" s="10">
        <f t="shared" si="1"/>
        <v>0</v>
      </c>
      <c r="J67" s="11">
        <f t="shared" si="2"/>
        <v>0</v>
      </c>
      <c r="K67" s="13"/>
      <c r="L67" s="13"/>
      <c r="M67" s="13"/>
      <c r="N67" s="13"/>
    </row>
    <row r="68" spans="1:14" ht="109.2" x14ac:dyDescent="0.3">
      <c r="A68" s="5" t="s">
        <v>90</v>
      </c>
      <c r="B68" s="6" t="s">
        <v>650</v>
      </c>
      <c r="C68" s="5" t="s">
        <v>28</v>
      </c>
      <c r="D68" s="5">
        <v>20</v>
      </c>
      <c r="E68" s="5">
        <v>20</v>
      </c>
      <c r="F68" s="7"/>
      <c r="G68" s="5"/>
      <c r="H68" s="9">
        <f t="shared" si="0"/>
        <v>0</v>
      </c>
      <c r="I68" s="10">
        <f t="shared" si="1"/>
        <v>0</v>
      </c>
      <c r="J68" s="11">
        <f t="shared" si="2"/>
        <v>0</v>
      </c>
      <c r="K68" s="13"/>
      <c r="L68" s="13"/>
      <c r="M68" s="13"/>
      <c r="N68" s="13"/>
    </row>
    <row r="69" spans="1:14" ht="78" x14ac:dyDescent="0.3">
      <c r="A69" s="5" t="s">
        <v>91</v>
      </c>
      <c r="B69" s="6" t="s">
        <v>651</v>
      </c>
      <c r="C69" s="5" t="s">
        <v>52</v>
      </c>
      <c r="D69" s="5">
        <v>5</v>
      </c>
      <c r="E69" s="5">
        <v>5</v>
      </c>
      <c r="F69" s="7"/>
      <c r="G69" s="5"/>
      <c r="H69" s="9">
        <f t="shared" si="0"/>
        <v>0</v>
      </c>
      <c r="I69" s="10">
        <f t="shared" si="1"/>
        <v>0</v>
      </c>
      <c r="J69" s="11">
        <f t="shared" si="2"/>
        <v>0</v>
      </c>
      <c r="K69" s="13"/>
      <c r="L69" s="13"/>
      <c r="M69" s="13"/>
      <c r="N69" s="13"/>
    </row>
    <row r="70" spans="1:14" ht="78" x14ac:dyDescent="0.3">
      <c r="A70" s="5" t="s">
        <v>92</v>
      </c>
      <c r="B70" s="6" t="s">
        <v>707</v>
      </c>
      <c r="C70" s="14" t="s">
        <v>52</v>
      </c>
      <c r="D70" s="5">
        <v>40</v>
      </c>
      <c r="E70" s="5">
        <v>40</v>
      </c>
      <c r="F70" s="7"/>
      <c r="G70" s="5"/>
      <c r="H70" s="9">
        <f t="shared" ref="H70:H133" si="3">F70*(1+G70)</f>
        <v>0</v>
      </c>
      <c r="I70" s="10">
        <f t="shared" ref="I70:I133" si="4">D70*F70</f>
        <v>0</v>
      </c>
      <c r="J70" s="11">
        <f t="shared" ref="J70:J133" si="5">D70*H70</f>
        <v>0</v>
      </c>
      <c r="K70" s="13"/>
      <c r="L70" s="13"/>
      <c r="M70" s="13"/>
      <c r="N70" s="13"/>
    </row>
    <row r="71" spans="1:14" ht="62.4" x14ac:dyDescent="0.3">
      <c r="A71" s="5" t="s">
        <v>93</v>
      </c>
      <c r="B71" s="6" t="s">
        <v>652</v>
      </c>
      <c r="C71" s="5" t="s">
        <v>52</v>
      </c>
      <c r="D71" s="5">
        <v>6</v>
      </c>
      <c r="E71" s="5">
        <v>6</v>
      </c>
      <c r="F71" s="7"/>
      <c r="G71" s="5"/>
      <c r="H71" s="9">
        <f t="shared" si="3"/>
        <v>0</v>
      </c>
      <c r="I71" s="10">
        <f t="shared" si="4"/>
        <v>0</v>
      </c>
      <c r="J71" s="11">
        <f t="shared" si="5"/>
        <v>0</v>
      </c>
      <c r="K71" s="13"/>
      <c r="L71" s="13"/>
      <c r="M71" s="13"/>
      <c r="N71" s="13"/>
    </row>
    <row r="72" spans="1:14" ht="62.4" x14ac:dyDescent="0.3">
      <c r="A72" s="5" t="s">
        <v>94</v>
      </c>
      <c r="B72" s="6" t="s">
        <v>653</v>
      </c>
      <c r="C72" s="5" t="s">
        <v>52</v>
      </c>
      <c r="D72" s="5">
        <v>5</v>
      </c>
      <c r="E72" s="5">
        <v>5</v>
      </c>
      <c r="F72" s="7"/>
      <c r="G72" s="5"/>
      <c r="H72" s="9">
        <f t="shared" si="3"/>
        <v>0</v>
      </c>
      <c r="I72" s="10">
        <f t="shared" si="4"/>
        <v>0</v>
      </c>
      <c r="J72" s="11">
        <f t="shared" si="5"/>
        <v>0</v>
      </c>
      <c r="K72" s="13"/>
      <c r="L72" s="13"/>
      <c r="M72" s="13"/>
      <c r="N72" s="13"/>
    </row>
    <row r="73" spans="1:14" ht="93.6" x14ac:dyDescent="0.3">
      <c r="A73" s="5" t="s">
        <v>95</v>
      </c>
      <c r="B73" s="101" t="s">
        <v>654</v>
      </c>
      <c r="C73" s="5" t="s">
        <v>52</v>
      </c>
      <c r="D73" s="5">
        <v>45</v>
      </c>
      <c r="E73" s="5">
        <v>45</v>
      </c>
      <c r="F73" s="7"/>
      <c r="G73" s="5"/>
      <c r="H73" s="9">
        <f t="shared" si="3"/>
        <v>0</v>
      </c>
      <c r="I73" s="10">
        <f t="shared" si="4"/>
        <v>0</v>
      </c>
      <c r="J73" s="11">
        <f t="shared" si="5"/>
        <v>0</v>
      </c>
      <c r="K73" s="13"/>
      <c r="L73" s="13"/>
      <c r="M73" s="13"/>
      <c r="N73" s="13"/>
    </row>
    <row r="74" spans="1:14" ht="99.6" customHeight="1" x14ac:dyDescent="0.3">
      <c r="A74" s="5" t="s">
        <v>96</v>
      </c>
      <c r="B74" s="6" t="s">
        <v>656</v>
      </c>
      <c r="C74" s="5" t="s">
        <v>52</v>
      </c>
      <c r="D74" s="5">
        <v>15</v>
      </c>
      <c r="E74" s="5">
        <v>15</v>
      </c>
      <c r="F74" s="7"/>
      <c r="G74" s="5"/>
      <c r="H74" s="9">
        <f t="shared" si="3"/>
        <v>0</v>
      </c>
      <c r="I74" s="10">
        <f t="shared" si="4"/>
        <v>0</v>
      </c>
      <c r="J74" s="11">
        <f t="shared" si="5"/>
        <v>0</v>
      </c>
      <c r="K74" s="13"/>
      <c r="L74" s="13"/>
      <c r="M74" s="13"/>
      <c r="N74" s="13"/>
    </row>
    <row r="75" spans="1:14" ht="109.2" x14ac:dyDescent="0.3">
      <c r="A75" s="5" t="s">
        <v>97</v>
      </c>
      <c r="B75" s="6" t="s">
        <v>655</v>
      </c>
      <c r="C75" s="5" t="s">
        <v>52</v>
      </c>
      <c r="D75" s="5">
        <v>40</v>
      </c>
      <c r="E75" s="5">
        <v>40</v>
      </c>
      <c r="F75" s="7"/>
      <c r="G75" s="5"/>
      <c r="H75" s="9">
        <f t="shared" si="3"/>
        <v>0</v>
      </c>
      <c r="I75" s="10">
        <f t="shared" si="4"/>
        <v>0</v>
      </c>
      <c r="J75" s="11">
        <f t="shared" si="5"/>
        <v>0</v>
      </c>
      <c r="K75" s="13"/>
      <c r="L75" s="13"/>
      <c r="M75" s="13"/>
      <c r="N75" s="13"/>
    </row>
    <row r="76" spans="1:14" ht="93.6" x14ac:dyDescent="0.3">
      <c r="A76" s="5" t="s">
        <v>98</v>
      </c>
      <c r="B76" s="6" t="s">
        <v>657</v>
      </c>
      <c r="C76" s="5" t="s">
        <v>52</v>
      </c>
      <c r="D76" s="5">
        <v>25</v>
      </c>
      <c r="E76" s="5">
        <v>25</v>
      </c>
      <c r="F76" s="7"/>
      <c r="G76" s="5"/>
      <c r="H76" s="9">
        <f t="shared" si="3"/>
        <v>0</v>
      </c>
      <c r="I76" s="10">
        <f t="shared" si="4"/>
        <v>0</v>
      </c>
      <c r="J76" s="11">
        <f t="shared" si="5"/>
        <v>0</v>
      </c>
      <c r="K76" s="13"/>
      <c r="L76" s="13"/>
      <c r="M76" s="13"/>
      <c r="N76" s="13"/>
    </row>
    <row r="77" spans="1:14" ht="93.6" x14ac:dyDescent="0.3">
      <c r="A77" s="5" t="s">
        <v>99</v>
      </c>
      <c r="B77" s="6" t="s">
        <v>677</v>
      </c>
      <c r="C77" s="5" t="s">
        <v>52</v>
      </c>
      <c r="D77" s="5">
        <v>3</v>
      </c>
      <c r="E77" s="5">
        <v>3</v>
      </c>
      <c r="F77" s="7"/>
      <c r="G77" s="5"/>
      <c r="H77" s="9">
        <f t="shared" si="3"/>
        <v>0</v>
      </c>
      <c r="I77" s="10">
        <f t="shared" si="4"/>
        <v>0</v>
      </c>
      <c r="J77" s="11">
        <f t="shared" si="5"/>
        <v>0</v>
      </c>
      <c r="K77" s="13"/>
      <c r="L77" s="13"/>
      <c r="M77" s="13"/>
      <c r="N77" s="13"/>
    </row>
    <row r="78" spans="1:14" ht="93.6" x14ac:dyDescent="0.3">
      <c r="A78" s="5" t="s">
        <v>100</v>
      </c>
      <c r="B78" s="6" t="s">
        <v>683</v>
      </c>
      <c r="C78" s="5" t="s">
        <v>52</v>
      </c>
      <c r="D78" s="5">
        <v>2</v>
      </c>
      <c r="E78" s="5">
        <v>2</v>
      </c>
      <c r="F78" s="7"/>
      <c r="G78" s="5"/>
      <c r="H78" s="9">
        <f t="shared" si="3"/>
        <v>0</v>
      </c>
      <c r="I78" s="10">
        <f t="shared" si="4"/>
        <v>0</v>
      </c>
      <c r="J78" s="11">
        <f t="shared" si="5"/>
        <v>0</v>
      </c>
      <c r="K78" s="13"/>
      <c r="L78" s="13"/>
      <c r="M78" s="13"/>
      <c r="N78" s="13"/>
    </row>
    <row r="79" spans="1:14" ht="109.2" x14ac:dyDescent="0.3">
      <c r="A79" s="5" t="s">
        <v>101</v>
      </c>
      <c r="B79" s="6" t="s">
        <v>684</v>
      </c>
      <c r="C79" s="5" t="s">
        <v>52</v>
      </c>
      <c r="D79" s="5">
        <v>3</v>
      </c>
      <c r="E79" s="5">
        <v>3</v>
      </c>
      <c r="F79" s="7"/>
      <c r="G79" s="5"/>
      <c r="H79" s="9">
        <f t="shared" si="3"/>
        <v>0</v>
      </c>
      <c r="I79" s="10">
        <f t="shared" si="4"/>
        <v>0</v>
      </c>
      <c r="J79" s="11">
        <f t="shared" si="5"/>
        <v>0</v>
      </c>
      <c r="K79" s="13"/>
      <c r="L79" s="13"/>
      <c r="M79" s="13"/>
      <c r="N79" s="13"/>
    </row>
    <row r="80" spans="1:14" ht="93.6" x14ac:dyDescent="0.3">
      <c r="A80" s="5" t="s">
        <v>102</v>
      </c>
      <c r="B80" s="6" t="s">
        <v>685</v>
      </c>
      <c r="C80" s="5" t="s">
        <v>28</v>
      </c>
      <c r="D80" s="5">
        <v>25</v>
      </c>
      <c r="E80" s="5">
        <v>25</v>
      </c>
      <c r="F80" s="7"/>
      <c r="G80" s="5"/>
      <c r="H80" s="9">
        <f t="shared" si="3"/>
        <v>0</v>
      </c>
      <c r="I80" s="10">
        <f t="shared" si="4"/>
        <v>0</v>
      </c>
      <c r="J80" s="11">
        <f t="shared" si="5"/>
        <v>0</v>
      </c>
      <c r="K80" s="13"/>
      <c r="L80" s="13"/>
      <c r="M80" s="13"/>
      <c r="N80" s="13"/>
    </row>
    <row r="81" spans="1:14" ht="93.6" x14ac:dyDescent="0.3">
      <c r="A81" s="5" t="s">
        <v>103</v>
      </c>
      <c r="B81" s="6" t="s">
        <v>686</v>
      </c>
      <c r="C81" s="5" t="s">
        <v>28</v>
      </c>
      <c r="D81" s="5">
        <v>3</v>
      </c>
      <c r="E81" s="5">
        <v>3</v>
      </c>
      <c r="F81" s="7"/>
      <c r="G81" s="5"/>
      <c r="H81" s="9">
        <f t="shared" si="3"/>
        <v>0</v>
      </c>
      <c r="I81" s="10">
        <f t="shared" si="4"/>
        <v>0</v>
      </c>
      <c r="J81" s="11">
        <f t="shared" si="5"/>
        <v>0</v>
      </c>
      <c r="K81" s="13"/>
      <c r="L81" s="13"/>
      <c r="M81" s="13"/>
      <c r="N81" s="13"/>
    </row>
    <row r="82" spans="1:14" ht="109.2" x14ac:dyDescent="0.3">
      <c r="A82" s="5" t="s">
        <v>104</v>
      </c>
      <c r="B82" s="6" t="s">
        <v>687</v>
      </c>
      <c r="C82" s="14" t="s">
        <v>52</v>
      </c>
      <c r="D82" s="5">
        <v>5</v>
      </c>
      <c r="E82" s="5">
        <v>5</v>
      </c>
      <c r="F82" s="7"/>
      <c r="G82" s="5"/>
      <c r="H82" s="9">
        <f t="shared" si="3"/>
        <v>0</v>
      </c>
      <c r="I82" s="10">
        <f t="shared" si="4"/>
        <v>0</v>
      </c>
      <c r="J82" s="11">
        <f t="shared" si="5"/>
        <v>0</v>
      </c>
      <c r="K82" s="13"/>
      <c r="L82" s="13"/>
      <c r="M82" s="13"/>
      <c r="N82" s="13"/>
    </row>
    <row r="83" spans="1:14" ht="93.6" x14ac:dyDescent="0.3">
      <c r="A83" s="5" t="s">
        <v>105</v>
      </c>
      <c r="B83" s="6" t="s">
        <v>688</v>
      </c>
      <c r="C83" s="5" t="s">
        <v>52</v>
      </c>
      <c r="D83" s="5">
        <v>3</v>
      </c>
      <c r="E83" s="5">
        <v>3</v>
      </c>
      <c r="F83" s="7"/>
      <c r="G83" s="5"/>
      <c r="H83" s="9">
        <f t="shared" si="3"/>
        <v>0</v>
      </c>
      <c r="I83" s="10">
        <f t="shared" si="4"/>
        <v>0</v>
      </c>
      <c r="J83" s="11">
        <f t="shared" si="5"/>
        <v>0</v>
      </c>
      <c r="K83" s="13"/>
      <c r="L83" s="13"/>
      <c r="M83" s="13"/>
      <c r="N83" s="13"/>
    </row>
    <row r="84" spans="1:14" ht="93.6" x14ac:dyDescent="0.3">
      <c r="A84" s="5" t="s">
        <v>106</v>
      </c>
      <c r="B84" s="6" t="s">
        <v>689</v>
      </c>
      <c r="C84" s="5" t="s">
        <v>52</v>
      </c>
      <c r="D84" s="5">
        <v>2</v>
      </c>
      <c r="E84" s="5">
        <v>2</v>
      </c>
      <c r="F84" s="7"/>
      <c r="G84" s="5"/>
      <c r="H84" s="9">
        <f t="shared" si="3"/>
        <v>0</v>
      </c>
      <c r="I84" s="10">
        <f t="shared" si="4"/>
        <v>0</v>
      </c>
      <c r="J84" s="11">
        <f t="shared" si="5"/>
        <v>0</v>
      </c>
      <c r="K84" s="13"/>
      <c r="L84" s="13"/>
      <c r="M84" s="13"/>
      <c r="N84" s="13"/>
    </row>
    <row r="85" spans="1:14" ht="109.2" x14ac:dyDescent="0.3">
      <c r="A85" s="5" t="s">
        <v>107</v>
      </c>
      <c r="B85" s="6" t="s">
        <v>690</v>
      </c>
      <c r="C85" s="5" t="s">
        <v>52</v>
      </c>
      <c r="D85" s="5">
        <v>1</v>
      </c>
      <c r="E85" s="5">
        <v>1</v>
      </c>
      <c r="F85" s="7"/>
      <c r="G85" s="5"/>
      <c r="H85" s="9">
        <f t="shared" si="3"/>
        <v>0</v>
      </c>
      <c r="I85" s="10">
        <f t="shared" si="4"/>
        <v>0</v>
      </c>
      <c r="J85" s="11">
        <f t="shared" si="5"/>
        <v>0</v>
      </c>
      <c r="K85" s="13"/>
      <c r="L85" s="13"/>
      <c r="M85" s="13"/>
      <c r="N85" s="13"/>
    </row>
    <row r="86" spans="1:14" ht="93.6" x14ac:dyDescent="0.3">
      <c r="A86" s="5" t="s">
        <v>108</v>
      </c>
      <c r="B86" s="6" t="s">
        <v>691</v>
      </c>
      <c r="C86" s="5" t="s">
        <v>52</v>
      </c>
      <c r="D86" s="5">
        <v>1</v>
      </c>
      <c r="E86" s="5">
        <v>1</v>
      </c>
      <c r="F86" s="7"/>
      <c r="G86" s="5"/>
      <c r="H86" s="9">
        <f t="shared" si="3"/>
        <v>0</v>
      </c>
      <c r="I86" s="10">
        <f t="shared" si="4"/>
        <v>0</v>
      </c>
      <c r="J86" s="11">
        <f t="shared" si="5"/>
        <v>0</v>
      </c>
      <c r="K86" s="13"/>
      <c r="L86" s="13"/>
      <c r="M86" s="13"/>
      <c r="N86" s="13"/>
    </row>
    <row r="87" spans="1:14" ht="93.6" x14ac:dyDescent="0.3">
      <c r="A87" s="5" t="s">
        <v>109</v>
      </c>
      <c r="B87" s="6" t="s">
        <v>692</v>
      </c>
      <c r="C87" s="5" t="s">
        <v>52</v>
      </c>
      <c r="D87" s="14">
        <v>1.5</v>
      </c>
      <c r="E87" s="14">
        <v>1.5</v>
      </c>
      <c r="F87" s="16"/>
      <c r="G87" s="14"/>
      <c r="H87" s="9">
        <f t="shared" si="3"/>
        <v>0</v>
      </c>
      <c r="I87" s="10">
        <f t="shared" si="4"/>
        <v>0</v>
      </c>
      <c r="J87" s="11">
        <f t="shared" si="5"/>
        <v>0</v>
      </c>
      <c r="K87" s="13"/>
      <c r="L87" s="13"/>
      <c r="M87" s="13"/>
      <c r="N87" s="13"/>
    </row>
    <row r="88" spans="1:14" ht="93.6" x14ac:dyDescent="0.3">
      <c r="A88" s="5" t="s">
        <v>110</v>
      </c>
      <c r="B88" s="6" t="s">
        <v>693</v>
      </c>
      <c r="C88" s="5" t="s">
        <v>52</v>
      </c>
      <c r="D88" s="5">
        <v>1</v>
      </c>
      <c r="E88" s="5">
        <v>1</v>
      </c>
      <c r="F88" s="7"/>
      <c r="G88" s="5"/>
      <c r="H88" s="9">
        <f t="shared" si="3"/>
        <v>0</v>
      </c>
      <c r="I88" s="10">
        <f t="shared" si="4"/>
        <v>0</v>
      </c>
      <c r="J88" s="11">
        <f t="shared" si="5"/>
        <v>0</v>
      </c>
      <c r="K88" s="13"/>
      <c r="L88" s="13"/>
      <c r="M88" s="13"/>
      <c r="N88" s="13"/>
    </row>
    <row r="89" spans="1:14" ht="93.6" x14ac:dyDescent="0.3">
      <c r="A89" s="5" t="s">
        <v>111</v>
      </c>
      <c r="B89" s="6" t="s">
        <v>694</v>
      </c>
      <c r="C89" s="5" t="s">
        <v>52</v>
      </c>
      <c r="D89" s="5">
        <v>2</v>
      </c>
      <c r="E89" s="5">
        <v>2</v>
      </c>
      <c r="F89" s="7"/>
      <c r="G89" s="5"/>
      <c r="H89" s="9">
        <f t="shared" si="3"/>
        <v>0</v>
      </c>
      <c r="I89" s="10">
        <f t="shared" si="4"/>
        <v>0</v>
      </c>
      <c r="J89" s="11">
        <f t="shared" si="5"/>
        <v>0</v>
      </c>
      <c r="K89" s="13"/>
      <c r="L89" s="13"/>
      <c r="M89" s="13"/>
      <c r="N89" s="13"/>
    </row>
    <row r="90" spans="1:14" ht="93.6" x14ac:dyDescent="0.3">
      <c r="A90" s="5" t="s">
        <v>112</v>
      </c>
      <c r="B90" s="6" t="s">
        <v>695</v>
      </c>
      <c r="C90" s="5" t="s">
        <v>52</v>
      </c>
      <c r="D90" s="5">
        <v>5</v>
      </c>
      <c r="E90" s="5">
        <v>5</v>
      </c>
      <c r="F90" s="7"/>
      <c r="G90" s="5"/>
      <c r="H90" s="9">
        <f t="shared" si="3"/>
        <v>0</v>
      </c>
      <c r="I90" s="10">
        <f t="shared" si="4"/>
        <v>0</v>
      </c>
      <c r="J90" s="11">
        <f t="shared" si="5"/>
        <v>0</v>
      </c>
      <c r="K90" s="13"/>
      <c r="L90" s="13"/>
      <c r="M90" s="13"/>
      <c r="N90" s="13"/>
    </row>
    <row r="91" spans="1:14" ht="93.6" x14ac:dyDescent="0.3">
      <c r="A91" s="5" t="s">
        <v>113</v>
      </c>
      <c r="B91" s="6" t="s">
        <v>696</v>
      </c>
      <c r="C91" s="5" t="s">
        <v>52</v>
      </c>
      <c r="D91" s="5">
        <v>10</v>
      </c>
      <c r="E91" s="5">
        <v>10</v>
      </c>
      <c r="F91" s="7"/>
      <c r="G91" s="5"/>
      <c r="H91" s="9">
        <f t="shared" si="3"/>
        <v>0</v>
      </c>
      <c r="I91" s="10">
        <f t="shared" si="4"/>
        <v>0</v>
      </c>
      <c r="J91" s="11">
        <f t="shared" si="5"/>
        <v>0</v>
      </c>
      <c r="K91" s="13"/>
      <c r="L91" s="13"/>
      <c r="M91" s="13"/>
      <c r="N91" s="13"/>
    </row>
    <row r="92" spans="1:14" ht="93.6" x14ac:dyDescent="0.3">
      <c r="A92" s="5" t="s">
        <v>114</v>
      </c>
      <c r="B92" s="6" t="s">
        <v>697</v>
      </c>
      <c r="C92" s="5" t="s">
        <v>52</v>
      </c>
      <c r="D92" s="5">
        <v>20</v>
      </c>
      <c r="E92" s="5">
        <v>20</v>
      </c>
      <c r="F92" s="7"/>
      <c r="G92" s="5"/>
      <c r="H92" s="9">
        <f t="shared" si="3"/>
        <v>0</v>
      </c>
      <c r="I92" s="10">
        <f t="shared" si="4"/>
        <v>0</v>
      </c>
      <c r="J92" s="11">
        <f t="shared" si="5"/>
        <v>0</v>
      </c>
      <c r="K92" s="13"/>
      <c r="L92" s="13"/>
      <c r="M92" s="13"/>
      <c r="N92" s="13"/>
    </row>
    <row r="93" spans="1:14" ht="93.6" x14ac:dyDescent="0.3">
      <c r="A93" s="5" t="s">
        <v>115</v>
      </c>
      <c r="B93" s="6" t="s">
        <v>698</v>
      </c>
      <c r="C93" s="5" t="s">
        <v>52</v>
      </c>
      <c r="D93" s="5">
        <v>20</v>
      </c>
      <c r="E93" s="5">
        <v>20</v>
      </c>
      <c r="F93" s="7"/>
      <c r="G93" s="5"/>
      <c r="H93" s="9">
        <f t="shared" si="3"/>
        <v>0</v>
      </c>
      <c r="I93" s="10">
        <f t="shared" si="4"/>
        <v>0</v>
      </c>
      <c r="J93" s="11">
        <f t="shared" si="5"/>
        <v>0</v>
      </c>
      <c r="K93" s="13"/>
      <c r="L93" s="13"/>
      <c r="M93" s="13"/>
      <c r="N93" s="13"/>
    </row>
    <row r="94" spans="1:14" ht="93.6" x14ac:dyDescent="0.3">
      <c r="A94" s="5" t="s">
        <v>116</v>
      </c>
      <c r="B94" s="6" t="s">
        <v>699</v>
      </c>
      <c r="C94" s="5" t="s">
        <v>52</v>
      </c>
      <c r="D94" s="5">
        <v>20</v>
      </c>
      <c r="E94" s="5">
        <v>20</v>
      </c>
      <c r="F94" s="7"/>
      <c r="G94" s="5"/>
      <c r="H94" s="9">
        <f t="shared" si="3"/>
        <v>0</v>
      </c>
      <c r="I94" s="10">
        <f t="shared" si="4"/>
        <v>0</v>
      </c>
      <c r="J94" s="11">
        <f t="shared" si="5"/>
        <v>0</v>
      </c>
      <c r="K94" s="13"/>
      <c r="L94" s="13"/>
      <c r="M94" s="13"/>
      <c r="N94" s="13"/>
    </row>
    <row r="95" spans="1:14" ht="93.6" x14ac:dyDescent="0.3">
      <c r="A95" s="5" t="s">
        <v>117</v>
      </c>
      <c r="B95" s="6" t="s">
        <v>700</v>
      </c>
      <c r="C95" s="5" t="s">
        <v>52</v>
      </c>
      <c r="D95" s="5">
        <v>10</v>
      </c>
      <c r="E95" s="5">
        <v>10</v>
      </c>
      <c r="F95" s="7"/>
      <c r="G95" s="5"/>
      <c r="H95" s="9">
        <f t="shared" si="3"/>
        <v>0</v>
      </c>
      <c r="I95" s="10">
        <f t="shared" si="4"/>
        <v>0</v>
      </c>
      <c r="J95" s="11">
        <f t="shared" si="5"/>
        <v>0</v>
      </c>
      <c r="K95" s="13"/>
      <c r="L95" s="13"/>
      <c r="M95" s="13"/>
      <c r="N95" s="13"/>
    </row>
    <row r="96" spans="1:14" ht="93.6" x14ac:dyDescent="0.3">
      <c r="A96" s="5" t="s">
        <v>118</v>
      </c>
      <c r="B96" s="6" t="s">
        <v>701</v>
      </c>
      <c r="C96" s="5" t="s">
        <v>52</v>
      </c>
      <c r="D96" s="5">
        <v>20</v>
      </c>
      <c r="E96" s="5">
        <v>20</v>
      </c>
      <c r="F96" s="7"/>
      <c r="G96" s="5"/>
      <c r="H96" s="9">
        <f t="shared" si="3"/>
        <v>0</v>
      </c>
      <c r="I96" s="10">
        <f t="shared" si="4"/>
        <v>0</v>
      </c>
      <c r="J96" s="11">
        <f t="shared" si="5"/>
        <v>0</v>
      </c>
      <c r="K96" s="13"/>
      <c r="L96" s="13"/>
      <c r="M96" s="13"/>
      <c r="N96" s="13"/>
    </row>
    <row r="97" spans="1:14" ht="93.6" x14ac:dyDescent="0.3">
      <c r="A97" s="5" t="s">
        <v>119</v>
      </c>
      <c r="B97" s="6" t="s">
        <v>702</v>
      </c>
      <c r="C97" s="5" t="s">
        <v>52</v>
      </c>
      <c r="D97" s="5">
        <v>5</v>
      </c>
      <c r="E97" s="5">
        <v>5</v>
      </c>
      <c r="F97" s="7"/>
      <c r="G97" s="5"/>
      <c r="H97" s="9">
        <f t="shared" si="3"/>
        <v>0</v>
      </c>
      <c r="I97" s="10">
        <f t="shared" si="4"/>
        <v>0</v>
      </c>
      <c r="J97" s="11">
        <f t="shared" si="5"/>
        <v>0</v>
      </c>
      <c r="K97" s="13"/>
      <c r="L97" s="13"/>
      <c r="M97" s="13"/>
      <c r="N97" s="13"/>
    </row>
    <row r="98" spans="1:14" ht="93.6" x14ac:dyDescent="0.3">
      <c r="A98" s="5" t="s">
        <v>120</v>
      </c>
      <c r="B98" s="6" t="s">
        <v>703</v>
      </c>
      <c r="C98" s="5" t="s">
        <v>52</v>
      </c>
      <c r="D98" s="5">
        <v>30</v>
      </c>
      <c r="E98" s="5">
        <v>30</v>
      </c>
      <c r="F98" s="7"/>
      <c r="G98" s="5"/>
      <c r="H98" s="9">
        <f t="shared" si="3"/>
        <v>0</v>
      </c>
      <c r="I98" s="10">
        <f t="shared" si="4"/>
        <v>0</v>
      </c>
      <c r="J98" s="11">
        <f t="shared" si="5"/>
        <v>0</v>
      </c>
      <c r="K98" s="13"/>
      <c r="L98" s="13"/>
      <c r="M98" s="13"/>
      <c r="N98" s="13"/>
    </row>
    <row r="99" spans="1:14" ht="93.6" x14ac:dyDescent="0.3">
      <c r="A99" s="5" t="s">
        <v>121</v>
      </c>
      <c r="B99" s="6" t="s">
        <v>704</v>
      </c>
      <c r="C99" s="5" t="s">
        <v>52</v>
      </c>
      <c r="D99" s="5">
        <v>15</v>
      </c>
      <c r="E99" s="5">
        <v>15</v>
      </c>
      <c r="F99" s="7"/>
      <c r="G99" s="5"/>
      <c r="H99" s="9">
        <f t="shared" si="3"/>
        <v>0</v>
      </c>
      <c r="I99" s="10">
        <f t="shared" si="4"/>
        <v>0</v>
      </c>
      <c r="J99" s="11">
        <f t="shared" si="5"/>
        <v>0</v>
      </c>
      <c r="K99" s="13"/>
      <c r="L99" s="13"/>
      <c r="M99" s="13"/>
      <c r="N99" s="13"/>
    </row>
    <row r="100" spans="1:14" ht="93.6" x14ac:dyDescent="0.3">
      <c r="A100" s="5" t="s">
        <v>122</v>
      </c>
      <c r="B100" s="6" t="s">
        <v>695</v>
      </c>
      <c r="C100" s="5" t="s">
        <v>52</v>
      </c>
      <c r="D100" s="5">
        <v>5</v>
      </c>
      <c r="E100" s="5">
        <v>5</v>
      </c>
      <c r="F100" s="7"/>
      <c r="G100" s="5"/>
      <c r="H100" s="9">
        <f t="shared" si="3"/>
        <v>0</v>
      </c>
      <c r="I100" s="10">
        <f t="shared" si="4"/>
        <v>0</v>
      </c>
      <c r="J100" s="11">
        <f t="shared" si="5"/>
        <v>0</v>
      </c>
      <c r="K100" s="13"/>
      <c r="L100" s="13"/>
      <c r="M100" s="13"/>
      <c r="N100" s="13"/>
    </row>
    <row r="101" spans="1:14" ht="109.2" x14ac:dyDescent="0.3">
      <c r="A101" s="5" t="s">
        <v>123</v>
      </c>
      <c r="B101" s="6" t="s">
        <v>705</v>
      </c>
      <c r="C101" s="5" t="s">
        <v>52</v>
      </c>
      <c r="D101" s="5">
        <v>10</v>
      </c>
      <c r="E101" s="5">
        <v>10</v>
      </c>
      <c r="F101" s="7"/>
      <c r="G101" s="5"/>
      <c r="H101" s="9">
        <f t="shared" si="3"/>
        <v>0</v>
      </c>
      <c r="I101" s="10">
        <f t="shared" si="4"/>
        <v>0</v>
      </c>
      <c r="J101" s="11">
        <f t="shared" si="5"/>
        <v>0</v>
      </c>
      <c r="K101" s="13"/>
      <c r="L101" s="13"/>
      <c r="M101" s="13"/>
      <c r="N101" s="13"/>
    </row>
    <row r="102" spans="1:14" ht="93.6" x14ac:dyDescent="0.3">
      <c r="A102" s="5" t="s">
        <v>124</v>
      </c>
      <c r="B102" s="6" t="s">
        <v>706</v>
      </c>
      <c r="C102" s="5" t="s">
        <v>52</v>
      </c>
      <c r="D102" s="5">
        <v>3</v>
      </c>
      <c r="E102" s="5">
        <v>3</v>
      </c>
      <c r="F102" s="7"/>
      <c r="G102" s="5"/>
      <c r="H102" s="9">
        <f t="shared" si="3"/>
        <v>0</v>
      </c>
      <c r="I102" s="10">
        <f t="shared" si="4"/>
        <v>0</v>
      </c>
      <c r="J102" s="11">
        <f t="shared" si="5"/>
        <v>0</v>
      </c>
      <c r="K102" s="13"/>
      <c r="L102" s="13"/>
      <c r="M102" s="13"/>
      <c r="N102" s="13"/>
    </row>
    <row r="103" spans="1:14" ht="31.2" x14ac:dyDescent="0.3">
      <c r="A103" s="5" t="s">
        <v>125</v>
      </c>
      <c r="B103" s="6" t="s">
        <v>789</v>
      </c>
      <c r="C103" s="5" t="s">
        <v>52</v>
      </c>
      <c r="D103" s="5">
        <v>5</v>
      </c>
      <c r="E103" s="5">
        <v>5</v>
      </c>
      <c r="F103" s="7"/>
      <c r="G103" s="5"/>
      <c r="H103" s="9">
        <f t="shared" si="3"/>
        <v>0</v>
      </c>
      <c r="I103" s="10">
        <f t="shared" si="4"/>
        <v>0</v>
      </c>
      <c r="J103" s="11">
        <f t="shared" si="5"/>
        <v>0</v>
      </c>
      <c r="K103" s="13"/>
      <c r="L103" s="13"/>
      <c r="M103" s="13"/>
      <c r="N103" s="13"/>
    </row>
    <row r="104" spans="1:14" ht="31.2" x14ac:dyDescent="0.3">
      <c r="A104" s="5" t="s">
        <v>126</v>
      </c>
      <c r="B104" s="6" t="s">
        <v>788</v>
      </c>
      <c r="C104" s="5" t="s">
        <v>52</v>
      </c>
      <c r="D104" s="5">
        <v>5</v>
      </c>
      <c r="E104" s="5">
        <v>5</v>
      </c>
      <c r="F104" s="7"/>
      <c r="G104" s="5"/>
      <c r="H104" s="9">
        <f t="shared" si="3"/>
        <v>0</v>
      </c>
      <c r="I104" s="10">
        <f t="shared" si="4"/>
        <v>0</v>
      </c>
      <c r="J104" s="11">
        <f t="shared" si="5"/>
        <v>0</v>
      </c>
      <c r="K104" s="13"/>
      <c r="L104" s="13"/>
      <c r="M104" s="13"/>
      <c r="N104" s="13"/>
    </row>
    <row r="105" spans="1:14" ht="31.2" x14ac:dyDescent="0.3">
      <c r="A105" s="5" t="s">
        <v>127</v>
      </c>
      <c r="B105" s="6" t="s">
        <v>787</v>
      </c>
      <c r="C105" s="5" t="s">
        <v>52</v>
      </c>
      <c r="D105" s="5">
        <v>5</v>
      </c>
      <c r="E105" s="5">
        <v>5</v>
      </c>
      <c r="F105" s="7"/>
      <c r="G105" s="5"/>
      <c r="H105" s="9">
        <f t="shared" si="3"/>
        <v>0</v>
      </c>
      <c r="I105" s="10">
        <f t="shared" si="4"/>
        <v>0</v>
      </c>
      <c r="J105" s="11">
        <f t="shared" si="5"/>
        <v>0</v>
      </c>
      <c r="K105" s="13"/>
      <c r="L105" s="13"/>
      <c r="M105" s="13"/>
      <c r="N105" s="13"/>
    </row>
    <row r="106" spans="1:14" ht="93.6" x14ac:dyDescent="0.3">
      <c r="A106" s="5" t="s">
        <v>128</v>
      </c>
      <c r="B106" s="6" t="s">
        <v>708</v>
      </c>
      <c r="C106" s="5" t="s">
        <v>52</v>
      </c>
      <c r="D106" s="5">
        <v>10</v>
      </c>
      <c r="E106" s="5">
        <v>10</v>
      </c>
      <c r="F106" s="7"/>
      <c r="G106" s="5"/>
      <c r="H106" s="9">
        <f t="shared" si="3"/>
        <v>0</v>
      </c>
      <c r="I106" s="10">
        <f t="shared" si="4"/>
        <v>0</v>
      </c>
      <c r="J106" s="11">
        <f t="shared" si="5"/>
        <v>0</v>
      </c>
      <c r="K106" s="13"/>
      <c r="L106" s="13"/>
      <c r="M106" s="13"/>
      <c r="N106" s="13"/>
    </row>
    <row r="107" spans="1:14" ht="78" x14ac:dyDescent="0.3">
      <c r="A107" s="5" t="s">
        <v>129</v>
      </c>
      <c r="B107" s="6" t="s">
        <v>709</v>
      </c>
      <c r="C107" s="5" t="s">
        <v>52</v>
      </c>
      <c r="D107" s="5">
        <v>10</v>
      </c>
      <c r="E107" s="5">
        <v>10</v>
      </c>
      <c r="F107" s="7"/>
      <c r="G107" s="5"/>
      <c r="H107" s="9">
        <f t="shared" si="3"/>
        <v>0</v>
      </c>
      <c r="I107" s="10">
        <f t="shared" si="4"/>
        <v>0</v>
      </c>
      <c r="J107" s="11">
        <f t="shared" si="5"/>
        <v>0</v>
      </c>
      <c r="K107" s="13"/>
      <c r="L107" s="13"/>
      <c r="M107" s="13"/>
      <c r="N107" s="13"/>
    </row>
    <row r="108" spans="1:14" ht="93.6" x14ac:dyDescent="0.3">
      <c r="A108" s="5" t="s">
        <v>130</v>
      </c>
      <c r="B108" s="6" t="s">
        <v>710</v>
      </c>
      <c r="C108" s="5" t="s">
        <v>52</v>
      </c>
      <c r="D108" s="5">
        <v>20</v>
      </c>
      <c r="E108" s="5">
        <v>20</v>
      </c>
      <c r="F108" s="7"/>
      <c r="G108" s="5"/>
      <c r="H108" s="9">
        <f t="shared" si="3"/>
        <v>0</v>
      </c>
      <c r="I108" s="10">
        <f t="shared" si="4"/>
        <v>0</v>
      </c>
      <c r="J108" s="11">
        <f t="shared" si="5"/>
        <v>0</v>
      </c>
      <c r="K108" s="13"/>
      <c r="L108" s="13"/>
      <c r="M108" s="13"/>
      <c r="N108" s="13"/>
    </row>
    <row r="109" spans="1:14" ht="93.6" x14ac:dyDescent="0.3">
      <c r="A109" s="5" t="s">
        <v>131</v>
      </c>
      <c r="B109" s="6" t="s">
        <v>782</v>
      </c>
      <c r="C109" s="5" t="s">
        <v>52</v>
      </c>
      <c r="D109" s="5">
        <v>2</v>
      </c>
      <c r="E109" s="5">
        <v>2</v>
      </c>
      <c r="F109" s="7"/>
      <c r="G109" s="5"/>
      <c r="H109" s="9">
        <f t="shared" si="3"/>
        <v>0</v>
      </c>
      <c r="I109" s="10">
        <f t="shared" si="4"/>
        <v>0</v>
      </c>
      <c r="J109" s="11">
        <f t="shared" si="5"/>
        <v>0</v>
      </c>
      <c r="K109" s="13"/>
      <c r="L109" s="13"/>
      <c r="M109" s="13"/>
      <c r="N109" s="13"/>
    </row>
    <row r="110" spans="1:14" ht="100.8" customHeight="1" x14ac:dyDescent="0.3">
      <c r="A110" s="5" t="s">
        <v>132</v>
      </c>
      <c r="B110" s="6" t="s">
        <v>711</v>
      </c>
      <c r="C110" s="5" t="s">
        <v>52</v>
      </c>
      <c r="D110" s="5">
        <v>20</v>
      </c>
      <c r="E110" s="5">
        <v>20</v>
      </c>
      <c r="F110" s="7"/>
      <c r="G110" s="5"/>
      <c r="H110" s="9">
        <f t="shared" si="3"/>
        <v>0</v>
      </c>
      <c r="I110" s="10">
        <f t="shared" si="4"/>
        <v>0</v>
      </c>
      <c r="J110" s="11">
        <f t="shared" si="5"/>
        <v>0</v>
      </c>
      <c r="K110" s="13"/>
      <c r="L110" s="13"/>
      <c r="M110" s="13"/>
      <c r="N110" s="13"/>
    </row>
    <row r="111" spans="1:14" ht="93.6" x14ac:dyDescent="0.3">
      <c r="A111" s="5" t="s">
        <v>133</v>
      </c>
      <c r="B111" s="6" t="s">
        <v>712</v>
      </c>
      <c r="C111" s="5" t="s">
        <v>52</v>
      </c>
      <c r="D111" s="5">
        <v>20</v>
      </c>
      <c r="E111" s="5">
        <v>20</v>
      </c>
      <c r="F111" s="7"/>
      <c r="G111" s="5"/>
      <c r="H111" s="9">
        <f t="shared" si="3"/>
        <v>0</v>
      </c>
      <c r="I111" s="10">
        <f t="shared" si="4"/>
        <v>0</v>
      </c>
      <c r="J111" s="11">
        <f t="shared" si="5"/>
        <v>0</v>
      </c>
      <c r="K111" s="13"/>
      <c r="L111" s="13"/>
      <c r="M111" s="13"/>
      <c r="N111" s="13"/>
    </row>
    <row r="112" spans="1:14" ht="109.2" x14ac:dyDescent="0.3">
      <c r="A112" s="5" t="s">
        <v>134</v>
      </c>
      <c r="B112" s="6" t="s">
        <v>713</v>
      </c>
      <c r="C112" s="5" t="s">
        <v>52</v>
      </c>
      <c r="D112" s="5">
        <v>20</v>
      </c>
      <c r="E112" s="5">
        <v>20</v>
      </c>
      <c r="F112" s="7"/>
      <c r="G112" s="5"/>
      <c r="H112" s="9">
        <f t="shared" si="3"/>
        <v>0</v>
      </c>
      <c r="I112" s="10">
        <f t="shared" si="4"/>
        <v>0</v>
      </c>
      <c r="J112" s="11">
        <f t="shared" si="5"/>
        <v>0</v>
      </c>
      <c r="K112" s="13"/>
      <c r="L112" s="13"/>
      <c r="M112" s="13"/>
      <c r="N112" s="13"/>
    </row>
    <row r="113" spans="1:14" ht="93.6" x14ac:dyDescent="0.3">
      <c r="A113" s="5" t="s">
        <v>135</v>
      </c>
      <c r="B113" s="6" t="s">
        <v>714</v>
      </c>
      <c r="C113" s="5" t="s">
        <v>52</v>
      </c>
      <c r="D113" s="5">
        <v>20</v>
      </c>
      <c r="E113" s="5">
        <v>20</v>
      </c>
      <c r="F113" s="7"/>
      <c r="G113" s="5"/>
      <c r="H113" s="9">
        <f t="shared" si="3"/>
        <v>0</v>
      </c>
      <c r="I113" s="10">
        <f t="shared" si="4"/>
        <v>0</v>
      </c>
      <c r="J113" s="11">
        <f t="shared" si="5"/>
        <v>0</v>
      </c>
      <c r="K113" s="13"/>
      <c r="L113" s="13"/>
      <c r="M113" s="13"/>
      <c r="N113" s="13"/>
    </row>
    <row r="114" spans="1:14" ht="93.6" x14ac:dyDescent="0.3">
      <c r="A114" s="5" t="s">
        <v>136</v>
      </c>
      <c r="B114" s="6" t="s">
        <v>715</v>
      </c>
      <c r="C114" s="5" t="s">
        <v>52</v>
      </c>
      <c r="D114" s="5">
        <v>1</v>
      </c>
      <c r="E114" s="5">
        <v>1</v>
      </c>
      <c r="F114" s="7"/>
      <c r="G114" s="5"/>
      <c r="H114" s="9">
        <f t="shared" si="3"/>
        <v>0</v>
      </c>
      <c r="I114" s="10">
        <f t="shared" si="4"/>
        <v>0</v>
      </c>
      <c r="J114" s="11">
        <f t="shared" si="5"/>
        <v>0</v>
      </c>
      <c r="K114" s="13"/>
      <c r="L114" s="13"/>
      <c r="M114" s="13"/>
      <c r="N114" s="13"/>
    </row>
    <row r="115" spans="1:14" ht="15.6" x14ac:dyDescent="0.3">
      <c r="A115" s="5" t="s">
        <v>137</v>
      </c>
      <c r="B115" s="6" t="s">
        <v>786</v>
      </c>
      <c r="C115" s="5" t="s">
        <v>52</v>
      </c>
      <c r="D115" s="5">
        <v>5</v>
      </c>
      <c r="E115" s="5">
        <v>5</v>
      </c>
      <c r="F115" s="7"/>
      <c r="G115" s="5"/>
      <c r="H115" s="9">
        <f t="shared" si="3"/>
        <v>0</v>
      </c>
      <c r="I115" s="10">
        <f t="shared" si="4"/>
        <v>0</v>
      </c>
      <c r="J115" s="11">
        <f t="shared" si="5"/>
        <v>0</v>
      </c>
      <c r="K115" s="13"/>
      <c r="L115" s="13"/>
      <c r="M115" s="13"/>
      <c r="N115" s="13"/>
    </row>
    <row r="116" spans="1:14" ht="31.2" x14ac:dyDescent="0.3">
      <c r="A116" s="5" t="s">
        <v>138</v>
      </c>
      <c r="B116" s="6" t="s">
        <v>785</v>
      </c>
      <c r="C116" s="5" t="s">
        <v>52</v>
      </c>
      <c r="D116" s="5">
        <v>10</v>
      </c>
      <c r="E116" s="5">
        <v>10</v>
      </c>
      <c r="F116" s="7"/>
      <c r="G116" s="5"/>
      <c r="H116" s="9">
        <f t="shared" si="3"/>
        <v>0</v>
      </c>
      <c r="I116" s="10">
        <f t="shared" si="4"/>
        <v>0</v>
      </c>
      <c r="J116" s="11">
        <f t="shared" si="5"/>
        <v>0</v>
      </c>
      <c r="K116" s="13"/>
      <c r="L116" s="13"/>
      <c r="M116" s="13"/>
      <c r="N116" s="13"/>
    </row>
    <row r="117" spans="1:14" ht="109.2" x14ac:dyDescent="0.3">
      <c r="A117" s="5" t="s">
        <v>139</v>
      </c>
      <c r="B117" s="6" t="s">
        <v>716</v>
      </c>
      <c r="C117" s="5" t="s">
        <v>52</v>
      </c>
      <c r="D117" s="5">
        <v>2</v>
      </c>
      <c r="E117" s="5">
        <v>2</v>
      </c>
      <c r="F117" s="7"/>
      <c r="G117" s="5"/>
      <c r="H117" s="9">
        <f t="shared" si="3"/>
        <v>0</v>
      </c>
      <c r="I117" s="10">
        <f t="shared" si="4"/>
        <v>0</v>
      </c>
      <c r="J117" s="11">
        <f t="shared" si="5"/>
        <v>0</v>
      </c>
      <c r="K117" s="13"/>
      <c r="L117" s="13"/>
      <c r="M117" s="13"/>
      <c r="N117" s="13"/>
    </row>
    <row r="118" spans="1:14" ht="124.8" x14ac:dyDescent="0.3">
      <c r="A118" s="5" t="s">
        <v>140</v>
      </c>
      <c r="B118" s="6" t="s">
        <v>717</v>
      </c>
      <c r="C118" s="5" t="s">
        <v>52</v>
      </c>
      <c r="D118" s="5">
        <v>10</v>
      </c>
      <c r="E118" s="5">
        <v>10</v>
      </c>
      <c r="F118" s="7"/>
      <c r="G118" s="5"/>
      <c r="H118" s="9">
        <f t="shared" si="3"/>
        <v>0</v>
      </c>
      <c r="I118" s="10">
        <f t="shared" si="4"/>
        <v>0</v>
      </c>
      <c r="J118" s="11">
        <f t="shared" si="5"/>
        <v>0</v>
      </c>
      <c r="K118" s="13"/>
      <c r="L118" s="13"/>
      <c r="M118" s="13"/>
      <c r="N118" s="13"/>
    </row>
    <row r="119" spans="1:14" ht="109.2" x14ac:dyDescent="0.3">
      <c r="A119" s="5" t="s">
        <v>141</v>
      </c>
      <c r="B119" s="6" t="s">
        <v>718</v>
      </c>
      <c r="C119" s="5" t="s">
        <v>52</v>
      </c>
      <c r="D119" s="5">
        <v>10</v>
      </c>
      <c r="E119" s="5">
        <v>10</v>
      </c>
      <c r="F119" s="7"/>
      <c r="G119" s="5"/>
      <c r="H119" s="9">
        <f t="shared" si="3"/>
        <v>0</v>
      </c>
      <c r="I119" s="10">
        <f t="shared" si="4"/>
        <v>0</v>
      </c>
      <c r="J119" s="11">
        <f t="shared" si="5"/>
        <v>0</v>
      </c>
      <c r="K119" s="13"/>
      <c r="L119" s="13"/>
      <c r="M119" s="13"/>
      <c r="N119" s="13"/>
    </row>
    <row r="120" spans="1:14" ht="124.8" x14ac:dyDescent="0.3">
      <c r="A120" s="5" t="s">
        <v>142</v>
      </c>
      <c r="B120" s="6" t="s">
        <v>719</v>
      </c>
      <c r="C120" s="5" t="s">
        <v>52</v>
      </c>
      <c r="D120" s="5">
        <v>2</v>
      </c>
      <c r="E120" s="5">
        <v>2</v>
      </c>
      <c r="F120" s="7"/>
      <c r="G120" s="5"/>
      <c r="H120" s="9">
        <f t="shared" si="3"/>
        <v>0</v>
      </c>
      <c r="I120" s="10">
        <f t="shared" si="4"/>
        <v>0</v>
      </c>
      <c r="J120" s="11">
        <f t="shared" si="5"/>
        <v>0</v>
      </c>
      <c r="K120" s="13"/>
      <c r="L120" s="13"/>
      <c r="M120" s="13"/>
      <c r="N120" s="13"/>
    </row>
    <row r="121" spans="1:14" ht="93.6" x14ac:dyDescent="0.3">
      <c r="A121" s="5" t="s">
        <v>143</v>
      </c>
      <c r="B121" s="6" t="s">
        <v>720</v>
      </c>
      <c r="C121" s="5" t="s">
        <v>52</v>
      </c>
      <c r="D121" s="5">
        <v>10</v>
      </c>
      <c r="E121" s="5">
        <v>10</v>
      </c>
      <c r="F121" s="7"/>
      <c r="G121" s="5"/>
      <c r="H121" s="9">
        <f t="shared" si="3"/>
        <v>0</v>
      </c>
      <c r="I121" s="10">
        <f t="shared" si="4"/>
        <v>0</v>
      </c>
      <c r="J121" s="11">
        <f t="shared" si="5"/>
        <v>0</v>
      </c>
      <c r="K121" s="13"/>
      <c r="L121" s="13"/>
      <c r="M121" s="13"/>
      <c r="N121" s="13"/>
    </row>
    <row r="122" spans="1:14" ht="93.6" x14ac:dyDescent="0.3">
      <c r="A122" s="5" t="s">
        <v>144</v>
      </c>
      <c r="B122" s="6" t="s">
        <v>721</v>
      </c>
      <c r="C122" s="5" t="s">
        <v>52</v>
      </c>
      <c r="D122" s="5">
        <v>3</v>
      </c>
      <c r="E122" s="5">
        <v>3</v>
      </c>
      <c r="F122" s="7"/>
      <c r="G122" s="5"/>
      <c r="H122" s="9">
        <f t="shared" si="3"/>
        <v>0</v>
      </c>
      <c r="I122" s="10">
        <f t="shared" si="4"/>
        <v>0</v>
      </c>
      <c r="J122" s="11">
        <f t="shared" si="5"/>
        <v>0</v>
      </c>
      <c r="K122" s="13"/>
      <c r="L122" s="13"/>
      <c r="M122" s="13"/>
      <c r="N122" s="13"/>
    </row>
    <row r="123" spans="1:14" ht="124.8" x14ac:dyDescent="0.3">
      <c r="A123" s="5" t="s">
        <v>145</v>
      </c>
      <c r="B123" s="6" t="s">
        <v>722</v>
      </c>
      <c r="C123" s="5" t="s">
        <v>52</v>
      </c>
      <c r="D123" s="5">
        <v>2</v>
      </c>
      <c r="E123" s="5">
        <v>2</v>
      </c>
      <c r="F123" s="7"/>
      <c r="G123" s="5"/>
      <c r="H123" s="9">
        <f t="shared" si="3"/>
        <v>0</v>
      </c>
      <c r="I123" s="10">
        <f t="shared" si="4"/>
        <v>0</v>
      </c>
      <c r="J123" s="11">
        <f t="shared" si="5"/>
        <v>0</v>
      </c>
      <c r="K123" s="13"/>
      <c r="L123" s="13"/>
      <c r="M123" s="13"/>
      <c r="N123" s="13"/>
    </row>
    <row r="124" spans="1:14" ht="109.2" x14ac:dyDescent="0.3">
      <c r="A124" s="5" t="s">
        <v>146</v>
      </c>
      <c r="B124" s="6" t="s">
        <v>725</v>
      </c>
      <c r="C124" s="5" t="s">
        <v>52</v>
      </c>
      <c r="D124" s="5">
        <v>5</v>
      </c>
      <c r="E124" s="5">
        <v>5</v>
      </c>
      <c r="F124" s="7"/>
      <c r="G124" s="5"/>
      <c r="H124" s="9">
        <f t="shared" si="3"/>
        <v>0</v>
      </c>
      <c r="I124" s="10">
        <f t="shared" si="4"/>
        <v>0</v>
      </c>
      <c r="J124" s="11">
        <f t="shared" si="5"/>
        <v>0</v>
      </c>
      <c r="K124" s="13"/>
      <c r="L124" s="13"/>
      <c r="M124" s="13"/>
      <c r="N124" s="13"/>
    </row>
    <row r="125" spans="1:14" ht="109.2" x14ac:dyDescent="0.3">
      <c r="A125" s="5" t="s">
        <v>147</v>
      </c>
      <c r="B125" s="6" t="s">
        <v>723</v>
      </c>
      <c r="C125" s="5" t="s">
        <v>52</v>
      </c>
      <c r="D125" s="5">
        <v>10</v>
      </c>
      <c r="E125" s="5">
        <v>10</v>
      </c>
      <c r="F125" s="7"/>
      <c r="G125" s="5"/>
      <c r="H125" s="9">
        <f t="shared" si="3"/>
        <v>0</v>
      </c>
      <c r="I125" s="10">
        <f t="shared" si="4"/>
        <v>0</v>
      </c>
      <c r="J125" s="11">
        <f t="shared" si="5"/>
        <v>0</v>
      </c>
      <c r="K125" s="13"/>
      <c r="L125" s="13"/>
      <c r="M125" s="13"/>
      <c r="N125" s="13"/>
    </row>
    <row r="126" spans="1:14" ht="109.2" x14ac:dyDescent="0.3">
      <c r="A126" s="5" t="s">
        <v>148</v>
      </c>
      <c r="B126" s="6" t="s">
        <v>724</v>
      </c>
      <c r="C126" s="5" t="s">
        <v>52</v>
      </c>
      <c r="D126" s="5">
        <v>10</v>
      </c>
      <c r="E126" s="5">
        <v>10</v>
      </c>
      <c r="F126" s="7"/>
      <c r="G126" s="5"/>
      <c r="H126" s="9">
        <f t="shared" si="3"/>
        <v>0</v>
      </c>
      <c r="I126" s="10">
        <f t="shared" si="4"/>
        <v>0</v>
      </c>
      <c r="J126" s="11">
        <f t="shared" si="5"/>
        <v>0</v>
      </c>
      <c r="K126" s="13"/>
      <c r="L126" s="13"/>
      <c r="M126" s="13"/>
      <c r="N126" s="13"/>
    </row>
    <row r="127" spans="1:14" ht="93.6" x14ac:dyDescent="0.3">
      <c r="A127" s="5" t="s">
        <v>149</v>
      </c>
      <c r="B127" s="6" t="s">
        <v>726</v>
      </c>
      <c r="C127" s="5" t="s">
        <v>52</v>
      </c>
      <c r="D127" s="5">
        <v>5</v>
      </c>
      <c r="E127" s="5">
        <v>5</v>
      </c>
      <c r="F127" s="7"/>
      <c r="G127" s="5"/>
      <c r="H127" s="9">
        <f t="shared" si="3"/>
        <v>0</v>
      </c>
      <c r="I127" s="10">
        <f t="shared" si="4"/>
        <v>0</v>
      </c>
      <c r="J127" s="11">
        <f t="shared" si="5"/>
        <v>0</v>
      </c>
      <c r="K127" s="13"/>
      <c r="L127" s="13"/>
      <c r="M127" s="13"/>
      <c r="N127" s="13"/>
    </row>
    <row r="128" spans="1:14" ht="93.6" x14ac:dyDescent="0.3">
      <c r="A128" s="5" t="s">
        <v>150</v>
      </c>
      <c r="B128" s="6" t="s">
        <v>727</v>
      </c>
      <c r="C128" s="5" t="s">
        <v>52</v>
      </c>
      <c r="D128" s="5">
        <v>2</v>
      </c>
      <c r="E128" s="5">
        <v>2</v>
      </c>
      <c r="F128" s="7"/>
      <c r="G128" s="5"/>
      <c r="H128" s="9">
        <f t="shared" si="3"/>
        <v>0</v>
      </c>
      <c r="I128" s="10">
        <f t="shared" si="4"/>
        <v>0</v>
      </c>
      <c r="J128" s="11">
        <f t="shared" si="5"/>
        <v>0</v>
      </c>
      <c r="K128" s="13"/>
      <c r="L128" s="13"/>
      <c r="M128" s="13"/>
      <c r="N128" s="13"/>
    </row>
    <row r="129" spans="1:14" ht="93.6" x14ac:dyDescent="0.3">
      <c r="A129" s="5" t="s">
        <v>151</v>
      </c>
      <c r="B129" s="6" t="s">
        <v>728</v>
      </c>
      <c r="C129" s="5" t="s">
        <v>52</v>
      </c>
      <c r="D129" s="5">
        <v>2</v>
      </c>
      <c r="E129" s="5">
        <v>2</v>
      </c>
      <c r="F129" s="7"/>
      <c r="G129" s="5"/>
      <c r="H129" s="9">
        <f t="shared" si="3"/>
        <v>0</v>
      </c>
      <c r="I129" s="10">
        <f t="shared" si="4"/>
        <v>0</v>
      </c>
      <c r="J129" s="11">
        <f t="shared" si="5"/>
        <v>0</v>
      </c>
      <c r="K129" s="13"/>
      <c r="L129" s="13"/>
      <c r="M129" s="13"/>
      <c r="N129" s="13"/>
    </row>
    <row r="130" spans="1:14" ht="93.6" x14ac:dyDescent="0.3">
      <c r="A130" s="5" t="s">
        <v>152</v>
      </c>
      <c r="B130" s="6" t="s">
        <v>729</v>
      </c>
      <c r="C130" s="5" t="s">
        <v>52</v>
      </c>
      <c r="D130" s="5">
        <v>1</v>
      </c>
      <c r="E130" s="5">
        <v>1</v>
      </c>
      <c r="F130" s="7"/>
      <c r="G130" s="5"/>
      <c r="H130" s="9">
        <f t="shared" si="3"/>
        <v>0</v>
      </c>
      <c r="I130" s="10">
        <f t="shared" si="4"/>
        <v>0</v>
      </c>
      <c r="J130" s="11">
        <f t="shared" si="5"/>
        <v>0</v>
      </c>
      <c r="K130" s="13"/>
      <c r="L130" s="13"/>
      <c r="M130" s="13"/>
      <c r="N130" s="13"/>
    </row>
    <row r="131" spans="1:14" ht="93.6" x14ac:dyDescent="0.3">
      <c r="A131" s="5" t="s">
        <v>153</v>
      </c>
      <c r="B131" s="6" t="s">
        <v>732</v>
      </c>
      <c r="C131" s="5" t="s">
        <v>52</v>
      </c>
      <c r="D131" s="5">
        <v>3</v>
      </c>
      <c r="E131" s="5">
        <v>3</v>
      </c>
      <c r="F131" s="7"/>
      <c r="G131" s="5"/>
      <c r="H131" s="9">
        <f t="shared" si="3"/>
        <v>0</v>
      </c>
      <c r="I131" s="10">
        <f t="shared" si="4"/>
        <v>0</v>
      </c>
      <c r="J131" s="11">
        <f t="shared" si="5"/>
        <v>0</v>
      </c>
      <c r="K131" s="13"/>
      <c r="L131" s="13"/>
      <c r="M131" s="13"/>
      <c r="N131" s="13"/>
    </row>
    <row r="132" spans="1:14" ht="93.6" x14ac:dyDescent="0.3">
      <c r="A132" s="5" t="s">
        <v>154</v>
      </c>
      <c r="B132" s="6" t="s">
        <v>733</v>
      </c>
      <c r="C132" s="5" t="s">
        <v>52</v>
      </c>
      <c r="D132" s="5">
        <v>20</v>
      </c>
      <c r="E132" s="5">
        <v>20</v>
      </c>
      <c r="F132" s="7"/>
      <c r="G132" s="5"/>
      <c r="H132" s="9">
        <f t="shared" si="3"/>
        <v>0</v>
      </c>
      <c r="I132" s="10">
        <f t="shared" si="4"/>
        <v>0</v>
      </c>
      <c r="J132" s="11">
        <f t="shared" si="5"/>
        <v>0</v>
      </c>
      <c r="K132" s="13"/>
      <c r="L132" s="13"/>
      <c r="M132" s="13"/>
      <c r="N132" s="13"/>
    </row>
    <row r="133" spans="1:14" ht="93.6" x14ac:dyDescent="0.3">
      <c r="A133" s="5" t="s">
        <v>155</v>
      </c>
      <c r="B133" s="6" t="s">
        <v>734</v>
      </c>
      <c r="C133" s="5" t="s">
        <v>52</v>
      </c>
      <c r="D133" s="5">
        <v>2</v>
      </c>
      <c r="E133" s="5">
        <v>2</v>
      </c>
      <c r="F133" s="7"/>
      <c r="G133" s="5"/>
      <c r="H133" s="9">
        <f t="shared" si="3"/>
        <v>0</v>
      </c>
      <c r="I133" s="10">
        <f t="shared" si="4"/>
        <v>0</v>
      </c>
      <c r="J133" s="11">
        <f t="shared" si="5"/>
        <v>0</v>
      </c>
      <c r="K133" s="13"/>
      <c r="L133" s="13"/>
      <c r="M133" s="13"/>
      <c r="N133" s="13"/>
    </row>
    <row r="134" spans="1:14" ht="93.6" x14ac:dyDescent="0.3">
      <c r="A134" s="5" t="s">
        <v>156</v>
      </c>
      <c r="B134" s="6" t="s">
        <v>735</v>
      </c>
      <c r="C134" s="5" t="s">
        <v>52</v>
      </c>
      <c r="D134" s="5">
        <v>20</v>
      </c>
      <c r="E134" s="5">
        <v>20</v>
      </c>
      <c r="F134" s="7"/>
      <c r="G134" s="5"/>
      <c r="H134" s="9">
        <f t="shared" ref="H134:H188" si="6">F134*(1+G134)</f>
        <v>0</v>
      </c>
      <c r="I134" s="10">
        <f t="shared" ref="I134:I188" si="7">D134*F134</f>
        <v>0</v>
      </c>
      <c r="J134" s="11">
        <f t="shared" ref="J134:J188" si="8">D134*H134</f>
        <v>0</v>
      </c>
      <c r="K134" s="13"/>
      <c r="L134" s="13"/>
      <c r="M134" s="13"/>
      <c r="N134" s="13"/>
    </row>
    <row r="135" spans="1:14" ht="93.6" x14ac:dyDescent="0.3">
      <c r="A135" s="5" t="s">
        <v>157</v>
      </c>
      <c r="B135" s="6" t="s">
        <v>835</v>
      </c>
      <c r="C135" s="5" t="s">
        <v>52</v>
      </c>
      <c r="D135" s="5">
        <v>2</v>
      </c>
      <c r="E135" s="5">
        <v>2</v>
      </c>
      <c r="F135" s="7"/>
      <c r="G135" s="5"/>
      <c r="H135" s="9">
        <f t="shared" si="6"/>
        <v>0</v>
      </c>
      <c r="I135" s="10">
        <f t="shared" si="7"/>
        <v>0</v>
      </c>
      <c r="J135" s="11">
        <f t="shared" si="8"/>
        <v>0</v>
      </c>
      <c r="K135" s="13"/>
      <c r="L135" s="13"/>
      <c r="M135" s="13"/>
      <c r="N135" s="13"/>
    </row>
    <row r="136" spans="1:14" ht="93.6" x14ac:dyDescent="0.3">
      <c r="A136" s="5" t="s">
        <v>158</v>
      </c>
      <c r="B136" s="6" t="s">
        <v>736</v>
      </c>
      <c r="C136" s="5" t="s">
        <v>52</v>
      </c>
      <c r="D136" s="5">
        <v>5</v>
      </c>
      <c r="E136" s="5">
        <v>5</v>
      </c>
      <c r="F136" s="7"/>
      <c r="G136" s="5"/>
      <c r="H136" s="9">
        <f t="shared" si="6"/>
        <v>0</v>
      </c>
      <c r="I136" s="10">
        <f t="shared" si="7"/>
        <v>0</v>
      </c>
      <c r="J136" s="11">
        <f t="shared" si="8"/>
        <v>0</v>
      </c>
      <c r="K136" s="13"/>
      <c r="L136" s="13"/>
      <c r="M136" s="13"/>
      <c r="N136" s="13"/>
    </row>
    <row r="137" spans="1:14" ht="93.6" x14ac:dyDescent="0.3">
      <c r="A137" s="5" t="s">
        <v>159</v>
      </c>
      <c r="B137" s="6" t="s">
        <v>737</v>
      </c>
      <c r="C137" s="5" t="s">
        <v>52</v>
      </c>
      <c r="D137" s="5">
        <v>10</v>
      </c>
      <c r="E137" s="5">
        <v>10</v>
      </c>
      <c r="F137" s="7"/>
      <c r="G137" s="5"/>
      <c r="H137" s="9">
        <f t="shared" si="6"/>
        <v>0</v>
      </c>
      <c r="I137" s="10">
        <f t="shared" si="7"/>
        <v>0</v>
      </c>
      <c r="J137" s="11">
        <f t="shared" si="8"/>
        <v>0</v>
      </c>
      <c r="K137" s="13"/>
      <c r="L137" s="13"/>
      <c r="M137" s="13"/>
      <c r="N137" s="13"/>
    </row>
    <row r="138" spans="1:14" ht="93.6" x14ac:dyDescent="0.3">
      <c r="A138" s="5" t="s">
        <v>160</v>
      </c>
      <c r="B138" s="6" t="s">
        <v>738</v>
      </c>
      <c r="C138" s="5" t="s">
        <v>52</v>
      </c>
      <c r="D138" s="5">
        <v>5</v>
      </c>
      <c r="E138" s="5">
        <v>5</v>
      </c>
      <c r="F138" s="7"/>
      <c r="G138" s="5"/>
      <c r="H138" s="9">
        <f t="shared" si="6"/>
        <v>0</v>
      </c>
      <c r="I138" s="10">
        <f t="shared" si="7"/>
        <v>0</v>
      </c>
      <c r="J138" s="11">
        <f t="shared" si="8"/>
        <v>0</v>
      </c>
      <c r="K138" s="13"/>
      <c r="L138" s="13"/>
      <c r="M138" s="13"/>
      <c r="N138" s="13"/>
    </row>
    <row r="139" spans="1:14" ht="124.8" x14ac:dyDescent="0.3">
      <c r="A139" s="5" t="s">
        <v>161</v>
      </c>
      <c r="B139" s="6" t="s">
        <v>739</v>
      </c>
      <c r="C139" s="5" t="s">
        <v>52</v>
      </c>
      <c r="D139" s="5">
        <v>2</v>
      </c>
      <c r="E139" s="5">
        <v>2</v>
      </c>
      <c r="F139" s="7"/>
      <c r="G139" s="5"/>
      <c r="H139" s="9">
        <f t="shared" si="6"/>
        <v>0</v>
      </c>
      <c r="I139" s="10">
        <f t="shared" si="7"/>
        <v>0</v>
      </c>
      <c r="J139" s="11">
        <f t="shared" si="8"/>
        <v>0</v>
      </c>
      <c r="K139" s="13"/>
      <c r="L139" s="13"/>
      <c r="M139" s="13"/>
      <c r="N139" s="13"/>
    </row>
    <row r="140" spans="1:14" ht="109.2" x14ac:dyDescent="0.3">
      <c r="A140" s="5" t="s">
        <v>162</v>
      </c>
      <c r="B140" s="6" t="s">
        <v>740</v>
      </c>
      <c r="C140" s="5" t="s">
        <v>52</v>
      </c>
      <c r="D140" s="5">
        <v>2</v>
      </c>
      <c r="E140" s="5">
        <v>2</v>
      </c>
      <c r="F140" s="7"/>
      <c r="G140" s="5"/>
      <c r="H140" s="9">
        <f t="shared" si="6"/>
        <v>0</v>
      </c>
      <c r="I140" s="10">
        <f t="shared" si="7"/>
        <v>0</v>
      </c>
      <c r="J140" s="11">
        <f t="shared" si="8"/>
        <v>0</v>
      </c>
      <c r="K140" s="13"/>
      <c r="L140" s="13"/>
      <c r="M140" s="13"/>
      <c r="N140" s="13"/>
    </row>
    <row r="141" spans="1:14" ht="109.2" x14ac:dyDescent="0.3">
      <c r="A141" s="5" t="s">
        <v>163</v>
      </c>
      <c r="B141" s="6" t="s">
        <v>741</v>
      </c>
      <c r="C141" s="5" t="s">
        <v>52</v>
      </c>
      <c r="D141" s="5">
        <v>1</v>
      </c>
      <c r="E141" s="5">
        <v>1</v>
      </c>
      <c r="F141" s="7"/>
      <c r="G141" s="5"/>
      <c r="H141" s="9">
        <f t="shared" si="6"/>
        <v>0</v>
      </c>
      <c r="I141" s="10">
        <f t="shared" si="7"/>
        <v>0</v>
      </c>
      <c r="J141" s="11">
        <f t="shared" si="8"/>
        <v>0</v>
      </c>
      <c r="K141" s="13"/>
      <c r="L141" s="13"/>
      <c r="M141" s="13"/>
      <c r="N141" s="13"/>
    </row>
    <row r="142" spans="1:14" ht="109.2" x14ac:dyDescent="0.3">
      <c r="A142" s="5" t="s">
        <v>164</v>
      </c>
      <c r="B142" s="6" t="s">
        <v>742</v>
      </c>
      <c r="C142" s="5" t="s">
        <v>52</v>
      </c>
      <c r="D142" s="5">
        <v>3</v>
      </c>
      <c r="E142" s="5">
        <v>3</v>
      </c>
      <c r="F142" s="7"/>
      <c r="G142" s="5"/>
      <c r="H142" s="9">
        <f t="shared" si="6"/>
        <v>0</v>
      </c>
      <c r="I142" s="10">
        <f t="shared" si="7"/>
        <v>0</v>
      </c>
      <c r="J142" s="11">
        <f t="shared" si="8"/>
        <v>0</v>
      </c>
      <c r="K142" s="13"/>
      <c r="L142" s="13"/>
      <c r="M142" s="13"/>
      <c r="N142" s="13"/>
    </row>
    <row r="143" spans="1:14" ht="93.6" x14ac:dyDescent="0.3">
      <c r="A143" s="5" t="s">
        <v>165</v>
      </c>
      <c r="B143" s="6" t="s">
        <v>743</v>
      </c>
      <c r="C143" s="5" t="s">
        <v>52</v>
      </c>
      <c r="D143" s="5">
        <v>2</v>
      </c>
      <c r="E143" s="5">
        <v>2</v>
      </c>
      <c r="F143" s="7"/>
      <c r="G143" s="5"/>
      <c r="H143" s="9">
        <f t="shared" si="6"/>
        <v>0</v>
      </c>
      <c r="I143" s="10">
        <f t="shared" si="7"/>
        <v>0</v>
      </c>
      <c r="J143" s="11">
        <f t="shared" si="8"/>
        <v>0</v>
      </c>
      <c r="K143" s="13"/>
      <c r="L143" s="13"/>
      <c r="M143" s="13"/>
      <c r="N143" s="13"/>
    </row>
    <row r="144" spans="1:14" ht="93.6" x14ac:dyDescent="0.3">
      <c r="A144" s="5" t="s">
        <v>166</v>
      </c>
      <c r="B144" s="6" t="s">
        <v>744</v>
      </c>
      <c r="C144" s="5" t="s">
        <v>52</v>
      </c>
      <c r="D144" s="5">
        <v>3</v>
      </c>
      <c r="E144" s="5">
        <v>3</v>
      </c>
      <c r="F144" s="7"/>
      <c r="G144" s="5"/>
      <c r="H144" s="9">
        <f t="shared" si="6"/>
        <v>0</v>
      </c>
      <c r="I144" s="10">
        <f t="shared" si="7"/>
        <v>0</v>
      </c>
      <c r="J144" s="11">
        <f t="shared" si="8"/>
        <v>0</v>
      </c>
      <c r="K144" s="13"/>
      <c r="L144" s="13"/>
      <c r="M144" s="13"/>
      <c r="N144" s="13"/>
    </row>
    <row r="145" spans="1:14" ht="93.6" x14ac:dyDescent="0.3">
      <c r="A145" s="5" t="s">
        <v>167</v>
      </c>
      <c r="B145" s="6" t="s">
        <v>745</v>
      </c>
      <c r="C145" s="5" t="s">
        <v>52</v>
      </c>
      <c r="D145" s="5">
        <v>2</v>
      </c>
      <c r="E145" s="5">
        <v>2</v>
      </c>
      <c r="F145" s="7"/>
      <c r="G145" s="5"/>
      <c r="H145" s="9">
        <f t="shared" si="6"/>
        <v>0</v>
      </c>
      <c r="I145" s="10">
        <f t="shared" si="7"/>
        <v>0</v>
      </c>
      <c r="J145" s="11">
        <f t="shared" si="8"/>
        <v>0</v>
      </c>
      <c r="K145" s="13"/>
      <c r="L145" s="13"/>
      <c r="M145" s="13"/>
      <c r="N145" s="13"/>
    </row>
    <row r="146" spans="1:14" ht="78" x14ac:dyDescent="0.3">
      <c r="A146" s="5" t="s">
        <v>168</v>
      </c>
      <c r="B146" s="6" t="s">
        <v>746</v>
      </c>
      <c r="C146" s="5" t="s">
        <v>52</v>
      </c>
      <c r="D146" s="5">
        <v>10</v>
      </c>
      <c r="E146" s="5">
        <v>10</v>
      </c>
      <c r="F146" s="7"/>
      <c r="G146" s="5"/>
      <c r="H146" s="9">
        <f t="shared" si="6"/>
        <v>0</v>
      </c>
      <c r="I146" s="10">
        <f t="shared" si="7"/>
        <v>0</v>
      </c>
      <c r="J146" s="11">
        <f t="shared" si="8"/>
        <v>0</v>
      </c>
      <c r="K146" s="13"/>
      <c r="L146" s="13"/>
      <c r="M146" s="13"/>
      <c r="N146" s="13"/>
    </row>
    <row r="147" spans="1:14" ht="109.2" x14ac:dyDescent="0.3">
      <c r="A147" s="5" t="s">
        <v>169</v>
      </c>
      <c r="B147" s="6" t="s">
        <v>747</v>
      </c>
      <c r="C147" s="5" t="s">
        <v>52</v>
      </c>
      <c r="D147" s="5">
        <v>3</v>
      </c>
      <c r="E147" s="5">
        <v>3</v>
      </c>
      <c r="F147" s="7"/>
      <c r="G147" s="5"/>
      <c r="H147" s="9">
        <f t="shared" si="6"/>
        <v>0</v>
      </c>
      <c r="I147" s="10">
        <f t="shared" si="7"/>
        <v>0</v>
      </c>
      <c r="J147" s="11">
        <f t="shared" si="8"/>
        <v>0</v>
      </c>
      <c r="K147" s="13"/>
      <c r="L147" s="13"/>
      <c r="M147" s="13"/>
      <c r="N147" s="13"/>
    </row>
    <row r="148" spans="1:14" ht="109.2" x14ac:dyDescent="0.3">
      <c r="A148" s="5" t="s">
        <v>170</v>
      </c>
      <c r="B148" s="6" t="s">
        <v>748</v>
      </c>
      <c r="C148" s="5" t="s">
        <v>28</v>
      </c>
      <c r="D148" s="5">
        <v>3</v>
      </c>
      <c r="E148" s="5">
        <v>3</v>
      </c>
      <c r="F148" s="7"/>
      <c r="G148" s="5"/>
      <c r="H148" s="9">
        <f t="shared" si="6"/>
        <v>0</v>
      </c>
      <c r="I148" s="10">
        <f t="shared" si="7"/>
        <v>0</v>
      </c>
      <c r="J148" s="11">
        <f t="shared" si="8"/>
        <v>0</v>
      </c>
      <c r="K148" s="13"/>
      <c r="L148" s="13"/>
      <c r="M148" s="13"/>
      <c r="N148" s="13"/>
    </row>
    <row r="149" spans="1:14" ht="78" x14ac:dyDescent="0.3">
      <c r="A149" s="5" t="s">
        <v>172</v>
      </c>
      <c r="B149" s="6" t="s">
        <v>749</v>
      </c>
      <c r="C149" s="5" t="s">
        <v>28</v>
      </c>
      <c r="D149" s="5">
        <v>70</v>
      </c>
      <c r="E149" s="5">
        <v>70</v>
      </c>
      <c r="F149" s="7"/>
      <c r="G149" s="5"/>
      <c r="H149" s="9">
        <f t="shared" si="6"/>
        <v>0</v>
      </c>
      <c r="I149" s="10">
        <f t="shared" si="7"/>
        <v>0</v>
      </c>
      <c r="J149" s="11">
        <f t="shared" si="8"/>
        <v>0</v>
      </c>
      <c r="K149" s="13"/>
      <c r="L149" s="13"/>
      <c r="M149" s="13"/>
      <c r="N149" s="13"/>
    </row>
    <row r="150" spans="1:14" ht="78" x14ac:dyDescent="0.3">
      <c r="A150" s="5" t="s">
        <v>173</v>
      </c>
      <c r="B150" s="6" t="s">
        <v>750</v>
      </c>
      <c r="C150" s="5" t="s">
        <v>28</v>
      </c>
      <c r="D150" s="5">
        <v>35</v>
      </c>
      <c r="E150" s="5">
        <v>35</v>
      </c>
      <c r="F150" s="7"/>
      <c r="G150" s="5"/>
      <c r="H150" s="9">
        <f t="shared" si="6"/>
        <v>0</v>
      </c>
      <c r="I150" s="10">
        <f t="shared" si="7"/>
        <v>0</v>
      </c>
      <c r="J150" s="11">
        <f t="shared" si="8"/>
        <v>0</v>
      </c>
      <c r="K150" s="13"/>
      <c r="L150" s="13"/>
      <c r="M150" s="13"/>
      <c r="N150" s="13"/>
    </row>
    <row r="151" spans="1:14" ht="109.2" x14ac:dyDescent="0.3">
      <c r="A151" s="5" t="s">
        <v>174</v>
      </c>
      <c r="B151" s="6" t="s">
        <v>751</v>
      </c>
      <c r="C151" s="5" t="s">
        <v>28</v>
      </c>
      <c r="D151" s="5">
        <v>10</v>
      </c>
      <c r="E151" s="5">
        <v>10</v>
      </c>
      <c r="F151" s="7"/>
      <c r="G151" s="5"/>
      <c r="H151" s="9">
        <f t="shared" si="6"/>
        <v>0</v>
      </c>
      <c r="I151" s="10">
        <f t="shared" si="7"/>
        <v>0</v>
      </c>
      <c r="J151" s="11">
        <f t="shared" si="8"/>
        <v>0</v>
      </c>
      <c r="K151" s="13"/>
      <c r="L151" s="13"/>
      <c r="M151" s="13"/>
      <c r="N151" s="13"/>
    </row>
    <row r="152" spans="1:14" ht="109.2" x14ac:dyDescent="0.3">
      <c r="A152" s="5" t="s">
        <v>175</v>
      </c>
      <c r="B152" s="6" t="s">
        <v>752</v>
      </c>
      <c r="C152" s="5" t="s">
        <v>28</v>
      </c>
      <c r="D152" s="5">
        <v>5</v>
      </c>
      <c r="E152" s="5">
        <v>5</v>
      </c>
      <c r="F152" s="7"/>
      <c r="G152" s="5"/>
      <c r="H152" s="9">
        <f t="shared" si="6"/>
        <v>0</v>
      </c>
      <c r="I152" s="10">
        <f t="shared" si="7"/>
        <v>0</v>
      </c>
      <c r="J152" s="11">
        <f t="shared" si="8"/>
        <v>0</v>
      </c>
      <c r="K152" s="13"/>
      <c r="L152" s="13"/>
      <c r="M152" s="13"/>
      <c r="N152" s="13"/>
    </row>
    <row r="153" spans="1:14" ht="124.8" x14ac:dyDescent="0.3">
      <c r="A153" s="5" t="s">
        <v>176</v>
      </c>
      <c r="B153" s="6" t="s">
        <v>753</v>
      </c>
      <c r="C153" s="5" t="s">
        <v>28</v>
      </c>
      <c r="D153" s="5">
        <v>1</v>
      </c>
      <c r="E153" s="5">
        <v>1</v>
      </c>
      <c r="F153" s="7"/>
      <c r="G153" s="5"/>
      <c r="H153" s="9">
        <f t="shared" si="6"/>
        <v>0</v>
      </c>
      <c r="I153" s="10">
        <f t="shared" si="7"/>
        <v>0</v>
      </c>
      <c r="J153" s="11">
        <f t="shared" si="8"/>
        <v>0</v>
      </c>
      <c r="K153" s="13"/>
      <c r="L153" s="13"/>
      <c r="M153" s="13"/>
      <c r="N153" s="13"/>
    </row>
    <row r="154" spans="1:14" ht="109.2" x14ac:dyDescent="0.3">
      <c r="A154" s="5" t="s">
        <v>177</v>
      </c>
      <c r="B154" s="6" t="s">
        <v>783</v>
      </c>
      <c r="C154" s="5" t="s">
        <v>52</v>
      </c>
      <c r="D154" s="5">
        <v>3</v>
      </c>
      <c r="E154" s="5">
        <v>3</v>
      </c>
      <c r="F154" s="7"/>
      <c r="G154" s="5"/>
      <c r="H154" s="9">
        <f t="shared" si="6"/>
        <v>0</v>
      </c>
      <c r="I154" s="10">
        <f t="shared" si="7"/>
        <v>0</v>
      </c>
      <c r="J154" s="11">
        <f t="shared" si="8"/>
        <v>0</v>
      </c>
      <c r="K154" s="13"/>
      <c r="L154" s="13"/>
      <c r="M154" s="13"/>
      <c r="N154" s="13"/>
    </row>
    <row r="155" spans="1:14" ht="109.2" x14ac:dyDescent="0.3">
      <c r="A155" s="5" t="s">
        <v>178</v>
      </c>
      <c r="B155" s="6" t="s">
        <v>754</v>
      </c>
      <c r="C155" s="5" t="s">
        <v>28</v>
      </c>
      <c r="D155" s="5">
        <v>1</v>
      </c>
      <c r="E155" s="5">
        <v>1</v>
      </c>
      <c r="F155" s="7"/>
      <c r="G155" s="5"/>
      <c r="H155" s="9">
        <f t="shared" si="6"/>
        <v>0</v>
      </c>
      <c r="I155" s="10">
        <f t="shared" si="7"/>
        <v>0</v>
      </c>
      <c r="J155" s="11">
        <f t="shared" si="8"/>
        <v>0</v>
      </c>
      <c r="K155" s="13"/>
      <c r="L155" s="13"/>
      <c r="M155" s="13"/>
      <c r="N155" s="13"/>
    </row>
    <row r="156" spans="1:14" ht="109.2" x14ac:dyDescent="0.3">
      <c r="A156" s="5" t="s">
        <v>179</v>
      </c>
      <c r="B156" s="6" t="s">
        <v>755</v>
      </c>
      <c r="C156" s="5" t="s">
        <v>28</v>
      </c>
      <c r="D156" s="5">
        <v>1</v>
      </c>
      <c r="E156" s="5">
        <v>1</v>
      </c>
      <c r="F156" s="7"/>
      <c r="G156" s="5"/>
      <c r="H156" s="9">
        <f t="shared" si="6"/>
        <v>0</v>
      </c>
      <c r="I156" s="10">
        <f t="shared" si="7"/>
        <v>0</v>
      </c>
      <c r="J156" s="11">
        <f t="shared" si="8"/>
        <v>0</v>
      </c>
      <c r="K156" s="13"/>
      <c r="L156" s="13"/>
      <c r="M156" s="13"/>
      <c r="N156" s="13"/>
    </row>
    <row r="157" spans="1:14" ht="109.2" x14ac:dyDescent="0.3">
      <c r="A157" s="5" t="s">
        <v>180</v>
      </c>
      <c r="B157" s="6" t="s">
        <v>756</v>
      </c>
      <c r="C157" s="5" t="s">
        <v>28</v>
      </c>
      <c r="D157" s="5">
        <v>10</v>
      </c>
      <c r="E157" s="5">
        <v>10</v>
      </c>
      <c r="F157" s="7"/>
      <c r="G157" s="5"/>
      <c r="H157" s="9">
        <f t="shared" si="6"/>
        <v>0</v>
      </c>
      <c r="I157" s="10">
        <f t="shared" si="7"/>
        <v>0</v>
      </c>
      <c r="J157" s="11">
        <f t="shared" si="8"/>
        <v>0</v>
      </c>
      <c r="K157" s="13"/>
      <c r="L157" s="13"/>
      <c r="M157" s="13"/>
      <c r="N157" s="13"/>
    </row>
    <row r="158" spans="1:14" ht="109.2" x14ac:dyDescent="0.3">
      <c r="A158" s="5" t="s">
        <v>181</v>
      </c>
      <c r="B158" s="6" t="s">
        <v>757</v>
      </c>
      <c r="C158" s="5" t="s">
        <v>52</v>
      </c>
      <c r="D158" s="5">
        <v>3</v>
      </c>
      <c r="E158" s="5">
        <v>3</v>
      </c>
      <c r="F158" s="7"/>
      <c r="G158" s="5"/>
      <c r="H158" s="9">
        <f t="shared" si="6"/>
        <v>0</v>
      </c>
      <c r="I158" s="10">
        <f t="shared" si="7"/>
        <v>0</v>
      </c>
      <c r="J158" s="11">
        <f t="shared" si="8"/>
        <v>0</v>
      </c>
      <c r="K158" s="13"/>
      <c r="L158" s="13"/>
      <c r="M158" s="13"/>
      <c r="N158" s="13"/>
    </row>
    <row r="159" spans="1:14" ht="93.6" x14ac:dyDescent="0.3">
      <c r="A159" s="5" t="s">
        <v>182</v>
      </c>
      <c r="B159" s="6" t="s">
        <v>784</v>
      </c>
      <c r="C159" s="5" t="s">
        <v>52</v>
      </c>
      <c r="D159" s="5"/>
      <c r="E159" s="5"/>
      <c r="F159" s="7"/>
      <c r="G159" s="5"/>
      <c r="H159" s="9">
        <f t="shared" si="6"/>
        <v>0</v>
      </c>
      <c r="I159" s="10">
        <f t="shared" si="7"/>
        <v>0</v>
      </c>
      <c r="J159" s="11">
        <f t="shared" si="8"/>
        <v>0</v>
      </c>
      <c r="K159" s="13"/>
      <c r="L159" s="13"/>
      <c r="M159" s="13"/>
      <c r="N159" s="13"/>
    </row>
    <row r="160" spans="1:14" ht="93.6" x14ac:dyDescent="0.3">
      <c r="A160" s="5" t="s">
        <v>183</v>
      </c>
      <c r="B160" s="6" t="s">
        <v>758</v>
      </c>
      <c r="C160" s="5" t="s">
        <v>52</v>
      </c>
      <c r="D160" s="5">
        <v>3</v>
      </c>
      <c r="E160" s="5">
        <v>3</v>
      </c>
      <c r="F160" s="7"/>
      <c r="G160" s="5"/>
      <c r="H160" s="9">
        <f t="shared" si="6"/>
        <v>0</v>
      </c>
      <c r="I160" s="10">
        <f t="shared" si="7"/>
        <v>0</v>
      </c>
      <c r="J160" s="11">
        <f t="shared" si="8"/>
        <v>0</v>
      </c>
      <c r="K160" s="13"/>
      <c r="L160" s="13"/>
      <c r="M160" s="13"/>
      <c r="N160" s="13"/>
    </row>
    <row r="161" spans="1:14" ht="93.6" x14ac:dyDescent="0.3">
      <c r="A161" s="5" t="s">
        <v>184</v>
      </c>
      <c r="B161" s="6" t="s">
        <v>759</v>
      </c>
      <c r="C161" s="5" t="s">
        <v>52</v>
      </c>
      <c r="D161" s="5">
        <v>20</v>
      </c>
      <c r="E161" s="5">
        <v>20</v>
      </c>
      <c r="F161" s="7"/>
      <c r="G161" s="5"/>
      <c r="H161" s="9">
        <f t="shared" si="6"/>
        <v>0</v>
      </c>
      <c r="I161" s="10">
        <f t="shared" si="7"/>
        <v>0</v>
      </c>
      <c r="J161" s="11">
        <f t="shared" si="8"/>
        <v>0</v>
      </c>
      <c r="K161" s="13"/>
      <c r="L161" s="13"/>
      <c r="M161" s="13"/>
      <c r="N161" s="13"/>
    </row>
    <row r="162" spans="1:14" ht="93.6" x14ac:dyDescent="0.3">
      <c r="A162" s="5" t="s">
        <v>185</v>
      </c>
      <c r="B162" s="6" t="s">
        <v>760</v>
      </c>
      <c r="C162" s="5" t="s">
        <v>28</v>
      </c>
      <c r="D162" s="5">
        <v>20</v>
      </c>
      <c r="E162" s="5">
        <v>20</v>
      </c>
      <c r="F162" s="7"/>
      <c r="G162" s="5"/>
      <c r="H162" s="9">
        <f t="shared" si="6"/>
        <v>0</v>
      </c>
      <c r="I162" s="10">
        <f t="shared" si="7"/>
        <v>0</v>
      </c>
      <c r="J162" s="11">
        <f t="shared" si="8"/>
        <v>0</v>
      </c>
      <c r="K162" s="13"/>
      <c r="L162" s="13"/>
      <c r="M162" s="13"/>
      <c r="N162" s="13"/>
    </row>
    <row r="163" spans="1:14" ht="93.6" x14ac:dyDescent="0.3">
      <c r="A163" s="5" t="s">
        <v>186</v>
      </c>
      <c r="B163" s="6" t="s">
        <v>761</v>
      </c>
      <c r="C163" s="5" t="s">
        <v>171</v>
      </c>
      <c r="D163" s="5">
        <v>20</v>
      </c>
      <c r="E163" s="5">
        <v>20</v>
      </c>
      <c r="F163" s="7"/>
      <c r="G163" s="5"/>
      <c r="H163" s="9">
        <f t="shared" si="6"/>
        <v>0</v>
      </c>
      <c r="I163" s="10">
        <f t="shared" si="7"/>
        <v>0</v>
      </c>
      <c r="J163" s="11">
        <f t="shared" si="8"/>
        <v>0</v>
      </c>
      <c r="K163" s="13"/>
      <c r="L163" s="13"/>
      <c r="M163" s="13"/>
      <c r="N163" s="13"/>
    </row>
    <row r="164" spans="1:14" ht="93.6" x14ac:dyDescent="0.3">
      <c r="A164" s="5" t="s">
        <v>187</v>
      </c>
      <c r="B164" s="6" t="s">
        <v>762</v>
      </c>
      <c r="C164" s="5" t="s">
        <v>28</v>
      </c>
      <c r="D164" s="5">
        <v>25</v>
      </c>
      <c r="E164" s="5">
        <v>25</v>
      </c>
      <c r="F164" s="7"/>
      <c r="G164" s="5"/>
      <c r="H164" s="9">
        <f t="shared" si="6"/>
        <v>0</v>
      </c>
      <c r="I164" s="10">
        <f t="shared" si="7"/>
        <v>0</v>
      </c>
      <c r="J164" s="11">
        <f t="shared" si="8"/>
        <v>0</v>
      </c>
      <c r="K164" s="13"/>
      <c r="L164" s="13"/>
      <c r="M164" s="13"/>
      <c r="N164" s="13"/>
    </row>
    <row r="165" spans="1:14" ht="78" x14ac:dyDescent="0.3">
      <c r="A165" s="5" t="s">
        <v>188</v>
      </c>
      <c r="B165" s="6" t="s">
        <v>763</v>
      </c>
      <c r="C165" s="5" t="s">
        <v>28</v>
      </c>
      <c r="D165" s="5">
        <v>25</v>
      </c>
      <c r="E165" s="5">
        <v>25</v>
      </c>
      <c r="F165" s="7"/>
      <c r="G165" s="5"/>
      <c r="H165" s="9">
        <f t="shared" si="6"/>
        <v>0</v>
      </c>
      <c r="I165" s="10">
        <f t="shared" si="7"/>
        <v>0</v>
      </c>
      <c r="J165" s="11">
        <f t="shared" si="8"/>
        <v>0</v>
      </c>
      <c r="K165" s="13"/>
      <c r="L165" s="13"/>
      <c r="M165" s="13"/>
      <c r="N165" s="13"/>
    </row>
    <row r="166" spans="1:14" ht="78" x14ac:dyDescent="0.3">
      <c r="A166" s="5" t="s">
        <v>189</v>
      </c>
      <c r="B166" s="6" t="s">
        <v>764</v>
      </c>
      <c r="C166" s="5" t="s">
        <v>28</v>
      </c>
      <c r="D166" s="5">
        <v>25</v>
      </c>
      <c r="E166" s="5">
        <v>25</v>
      </c>
      <c r="F166" s="7"/>
      <c r="G166" s="5"/>
      <c r="H166" s="9">
        <f t="shared" si="6"/>
        <v>0</v>
      </c>
      <c r="I166" s="10">
        <f t="shared" si="7"/>
        <v>0</v>
      </c>
      <c r="J166" s="11">
        <f t="shared" si="8"/>
        <v>0</v>
      </c>
      <c r="K166" s="13"/>
      <c r="L166" s="13"/>
      <c r="M166" s="13"/>
      <c r="N166" s="13"/>
    </row>
    <row r="167" spans="1:14" ht="78" x14ac:dyDescent="0.3">
      <c r="A167" s="5" t="s">
        <v>190</v>
      </c>
      <c r="B167" s="6" t="s">
        <v>765</v>
      </c>
      <c r="C167" s="5" t="s">
        <v>28</v>
      </c>
      <c r="D167" s="5">
        <v>25</v>
      </c>
      <c r="E167" s="5">
        <v>25</v>
      </c>
      <c r="F167" s="7"/>
      <c r="G167" s="5"/>
      <c r="H167" s="9">
        <f t="shared" si="6"/>
        <v>0</v>
      </c>
      <c r="I167" s="10">
        <f t="shared" si="7"/>
        <v>0</v>
      </c>
      <c r="J167" s="11">
        <f t="shared" si="8"/>
        <v>0</v>
      </c>
      <c r="K167" s="13"/>
      <c r="L167" s="13"/>
      <c r="M167" s="13"/>
      <c r="N167" s="13"/>
    </row>
    <row r="168" spans="1:14" ht="93.6" x14ac:dyDescent="0.3">
      <c r="A168" s="5" t="s">
        <v>191</v>
      </c>
      <c r="B168" s="6" t="s">
        <v>766</v>
      </c>
      <c r="C168" s="5" t="s">
        <v>28</v>
      </c>
      <c r="D168" s="5">
        <v>10</v>
      </c>
      <c r="E168" s="5">
        <v>10</v>
      </c>
      <c r="F168" s="7"/>
      <c r="G168" s="5"/>
      <c r="H168" s="9">
        <f t="shared" si="6"/>
        <v>0</v>
      </c>
      <c r="I168" s="10">
        <f t="shared" si="7"/>
        <v>0</v>
      </c>
      <c r="J168" s="11">
        <f t="shared" si="8"/>
        <v>0</v>
      </c>
      <c r="K168" s="13"/>
      <c r="L168" s="13"/>
      <c r="M168" s="13"/>
      <c r="N168" s="13"/>
    </row>
    <row r="169" spans="1:14" ht="93.6" x14ac:dyDescent="0.3">
      <c r="A169" s="5" t="s">
        <v>192</v>
      </c>
      <c r="B169" s="6" t="s">
        <v>790</v>
      </c>
      <c r="C169" s="5" t="s">
        <v>52</v>
      </c>
      <c r="D169" s="5">
        <v>5</v>
      </c>
      <c r="E169" s="5">
        <v>5</v>
      </c>
      <c r="F169" s="7"/>
      <c r="G169" s="5"/>
      <c r="H169" s="9">
        <f t="shared" si="6"/>
        <v>0</v>
      </c>
      <c r="I169" s="10">
        <f t="shared" si="7"/>
        <v>0</v>
      </c>
      <c r="J169" s="11">
        <f t="shared" si="8"/>
        <v>0</v>
      </c>
      <c r="K169" s="13"/>
      <c r="L169" s="13"/>
      <c r="M169" s="13"/>
      <c r="N169" s="13"/>
    </row>
    <row r="170" spans="1:14" ht="93.6" x14ac:dyDescent="0.3">
      <c r="A170" s="5" t="s">
        <v>193</v>
      </c>
      <c r="B170" s="6" t="s">
        <v>791</v>
      </c>
      <c r="C170" s="5" t="s">
        <v>52</v>
      </c>
      <c r="D170" s="5">
        <v>3</v>
      </c>
      <c r="E170" s="5">
        <v>3</v>
      </c>
      <c r="F170" s="7"/>
      <c r="G170" s="5"/>
      <c r="H170" s="9">
        <f t="shared" si="6"/>
        <v>0</v>
      </c>
      <c r="I170" s="10">
        <f t="shared" si="7"/>
        <v>0</v>
      </c>
      <c r="J170" s="11">
        <f t="shared" si="8"/>
        <v>0</v>
      </c>
      <c r="K170" s="13"/>
      <c r="L170" s="13"/>
      <c r="M170" s="13"/>
      <c r="N170" s="13"/>
    </row>
    <row r="171" spans="1:14" ht="93.6" x14ac:dyDescent="0.3">
      <c r="A171" s="5" t="s">
        <v>194</v>
      </c>
      <c r="B171" s="17" t="s">
        <v>767</v>
      </c>
      <c r="C171" s="5" t="s">
        <v>28</v>
      </c>
      <c r="D171" s="5">
        <v>10</v>
      </c>
      <c r="E171" s="5">
        <v>10</v>
      </c>
      <c r="F171" s="7"/>
      <c r="G171" s="5"/>
      <c r="H171" s="9">
        <f t="shared" si="6"/>
        <v>0</v>
      </c>
      <c r="I171" s="10">
        <f t="shared" si="7"/>
        <v>0</v>
      </c>
      <c r="J171" s="11">
        <f t="shared" si="8"/>
        <v>0</v>
      </c>
      <c r="K171" s="13"/>
      <c r="L171" s="13"/>
      <c r="M171" s="13"/>
      <c r="N171" s="13"/>
    </row>
    <row r="172" spans="1:14" ht="93.6" x14ac:dyDescent="0.3">
      <c r="A172" s="5" t="s">
        <v>195</v>
      </c>
      <c r="B172" s="18" t="s">
        <v>768</v>
      </c>
      <c r="C172" s="5" t="s">
        <v>52</v>
      </c>
      <c r="D172" s="5">
        <v>10</v>
      </c>
      <c r="E172" s="5">
        <v>10</v>
      </c>
      <c r="F172" s="7"/>
      <c r="G172" s="5"/>
      <c r="H172" s="9">
        <f t="shared" si="6"/>
        <v>0</v>
      </c>
      <c r="I172" s="10">
        <f t="shared" si="7"/>
        <v>0</v>
      </c>
      <c r="J172" s="11">
        <f t="shared" si="8"/>
        <v>0</v>
      </c>
      <c r="K172" s="13"/>
      <c r="L172" s="13"/>
      <c r="M172" s="13"/>
      <c r="N172" s="13"/>
    </row>
    <row r="173" spans="1:14" ht="93.6" x14ac:dyDescent="0.3">
      <c r="A173" s="5" t="s">
        <v>196</v>
      </c>
      <c r="B173" s="18" t="s">
        <v>769</v>
      </c>
      <c r="C173" s="5" t="s">
        <v>52</v>
      </c>
      <c r="D173" s="5">
        <v>10</v>
      </c>
      <c r="E173" s="5">
        <v>10</v>
      </c>
      <c r="F173" s="7"/>
      <c r="G173" s="5"/>
      <c r="H173" s="9">
        <f t="shared" si="6"/>
        <v>0</v>
      </c>
      <c r="I173" s="10">
        <f t="shared" si="7"/>
        <v>0</v>
      </c>
      <c r="J173" s="11">
        <f t="shared" si="8"/>
        <v>0</v>
      </c>
      <c r="K173" s="13"/>
      <c r="L173" s="13"/>
      <c r="M173" s="13"/>
      <c r="N173" s="13"/>
    </row>
    <row r="174" spans="1:14" ht="93.6" x14ac:dyDescent="0.3">
      <c r="A174" s="5" t="s">
        <v>197</v>
      </c>
      <c r="B174" s="18" t="s">
        <v>793</v>
      </c>
      <c r="C174" s="5" t="s">
        <v>52</v>
      </c>
      <c r="D174" s="5">
        <v>5</v>
      </c>
      <c r="E174" s="5">
        <v>5</v>
      </c>
      <c r="F174" s="7"/>
      <c r="G174" s="5"/>
      <c r="H174" s="9">
        <f t="shared" si="6"/>
        <v>0</v>
      </c>
      <c r="I174" s="10">
        <f t="shared" si="7"/>
        <v>0</v>
      </c>
      <c r="J174" s="11">
        <f t="shared" si="8"/>
        <v>0</v>
      </c>
      <c r="K174" s="13"/>
      <c r="L174" s="13"/>
      <c r="M174" s="13"/>
      <c r="N174" s="13"/>
    </row>
    <row r="175" spans="1:14" ht="93.6" x14ac:dyDescent="0.3">
      <c r="A175" s="5" t="s">
        <v>198</v>
      </c>
      <c r="B175" s="18" t="s">
        <v>792</v>
      </c>
      <c r="C175" s="5" t="s">
        <v>52</v>
      </c>
      <c r="D175" s="5">
        <v>2</v>
      </c>
      <c r="E175" s="5">
        <v>2</v>
      </c>
      <c r="F175" s="7"/>
      <c r="G175" s="5"/>
      <c r="H175" s="9">
        <f t="shared" si="6"/>
        <v>0</v>
      </c>
      <c r="I175" s="10">
        <f t="shared" si="7"/>
        <v>0</v>
      </c>
      <c r="J175" s="11">
        <f t="shared" si="8"/>
        <v>0</v>
      </c>
      <c r="K175" s="13"/>
      <c r="L175" s="13"/>
      <c r="M175" s="13"/>
      <c r="N175" s="13"/>
    </row>
    <row r="176" spans="1:14" ht="124.8" x14ac:dyDescent="0.3">
      <c r="A176" s="5" t="s">
        <v>794</v>
      </c>
      <c r="B176" s="18" t="s">
        <v>819</v>
      </c>
      <c r="C176" s="5" t="s">
        <v>52</v>
      </c>
      <c r="D176" s="5">
        <v>5</v>
      </c>
      <c r="E176" s="5">
        <v>5</v>
      </c>
      <c r="F176" s="7"/>
      <c r="G176" s="5"/>
      <c r="H176" s="9">
        <f t="shared" si="6"/>
        <v>0</v>
      </c>
      <c r="I176" s="10">
        <f t="shared" si="7"/>
        <v>0</v>
      </c>
      <c r="J176" s="11">
        <f t="shared" si="8"/>
        <v>0</v>
      </c>
      <c r="K176" s="13"/>
      <c r="L176" s="13"/>
      <c r="M176" s="13"/>
      <c r="N176" s="13"/>
    </row>
    <row r="177" spans="1:14" ht="93.6" x14ac:dyDescent="0.3">
      <c r="A177" s="5" t="s">
        <v>795</v>
      </c>
      <c r="B177" s="18" t="s">
        <v>770</v>
      </c>
      <c r="C177" s="5" t="s">
        <v>33</v>
      </c>
      <c r="D177" s="5">
        <v>10</v>
      </c>
      <c r="E177" s="5">
        <v>10</v>
      </c>
      <c r="F177" s="7"/>
      <c r="G177" s="5"/>
      <c r="H177" s="9">
        <f t="shared" si="6"/>
        <v>0</v>
      </c>
      <c r="I177" s="10">
        <f t="shared" si="7"/>
        <v>0</v>
      </c>
      <c r="J177" s="11">
        <f t="shared" si="8"/>
        <v>0</v>
      </c>
      <c r="K177" s="13"/>
      <c r="L177" s="13"/>
      <c r="M177" s="13"/>
      <c r="N177" s="13"/>
    </row>
    <row r="178" spans="1:14" ht="93.6" x14ac:dyDescent="0.3">
      <c r="A178" s="5" t="s">
        <v>796</v>
      </c>
      <c r="B178" s="19" t="s">
        <v>771</v>
      </c>
      <c r="C178" s="5" t="s">
        <v>33</v>
      </c>
      <c r="D178" s="5">
        <v>10</v>
      </c>
      <c r="E178" s="5">
        <v>10</v>
      </c>
      <c r="F178" s="7"/>
      <c r="G178" s="5"/>
      <c r="H178" s="9">
        <f t="shared" si="6"/>
        <v>0</v>
      </c>
      <c r="I178" s="10">
        <f t="shared" si="7"/>
        <v>0</v>
      </c>
      <c r="J178" s="11">
        <f t="shared" si="8"/>
        <v>0</v>
      </c>
      <c r="K178" s="13"/>
      <c r="L178" s="13"/>
      <c r="M178" s="13"/>
      <c r="N178" s="13"/>
    </row>
    <row r="179" spans="1:14" ht="93.6" x14ac:dyDescent="0.3">
      <c r="A179" s="5" t="s">
        <v>797</v>
      </c>
      <c r="B179" s="19" t="s">
        <v>772</v>
      </c>
      <c r="C179" s="5" t="s">
        <v>33</v>
      </c>
      <c r="D179" s="5">
        <v>10</v>
      </c>
      <c r="E179" s="5">
        <v>10</v>
      </c>
      <c r="F179" s="7"/>
      <c r="G179" s="5"/>
      <c r="H179" s="9">
        <f t="shared" si="6"/>
        <v>0</v>
      </c>
      <c r="I179" s="10">
        <f t="shared" si="7"/>
        <v>0</v>
      </c>
      <c r="J179" s="11">
        <f t="shared" si="8"/>
        <v>0</v>
      </c>
      <c r="K179" s="13"/>
      <c r="L179" s="13"/>
      <c r="M179" s="13"/>
      <c r="N179" s="13"/>
    </row>
    <row r="180" spans="1:14" ht="93.6" x14ac:dyDescent="0.3">
      <c r="A180" s="5" t="s">
        <v>798</v>
      </c>
      <c r="B180" s="19" t="s">
        <v>773</v>
      </c>
      <c r="C180" s="5" t="s">
        <v>33</v>
      </c>
      <c r="D180" s="5">
        <v>10</v>
      </c>
      <c r="E180" s="5">
        <v>10</v>
      </c>
      <c r="F180" s="7"/>
      <c r="G180" s="5"/>
      <c r="H180" s="9">
        <f t="shared" si="6"/>
        <v>0</v>
      </c>
      <c r="I180" s="10">
        <f t="shared" si="7"/>
        <v>0</v>
      </c>
      <c r="J180" s="11">
        <f t="shared" si="8"/>
        <v>0</v>
      </c>
      <c r="K180" s="13"/>
      <c r="L180" s="13"/>
      <c r="M180" s="13"/>
      <c r="N180" s="13"/>
    </row>
    <row r="181" spans="1:14" ht="109.2" x14ac:dyDescent="0.3">
      <c r="A181" s="5" t="s">
        <v>799</v>
      </c>
      <c r="B181" s="19" t="s">
        <v>774</v>
      </c>
      <c r="C181" s="5" t="s">
        <v>33</v>
      </c>
      <c r="D181" s="5">
        <v>10</v>
      </c>
      <c r="E181" s="5">
        <v>10</v>
      </c>
      <c r="F181" s="7"/>
      <c r="G181" s="5"/>
      <c r="H181" s="9">
        <f t="shared" si="6"/>
        <v>0</v>
      </c>
      <c r="I181" s="10">
        <f t="shared" si="7"/>
        <v>0</v>
      </c>
      <c r="J181" s="11">
        <f t="shared" si="8"/>
        <v>0</v>
      </c>
      <c r="K181" s="13"/>
      <c r="L181" s="13"/>
      <c r="M181" s="13"/>
      <c r="N181" s="13"/>
    </row>
    <row r="182" spans="1:14" ht="93.6" x14ac:dyDescent="0.3">
      <c r="A182" s="5" t="s">
        <v>800</v>
      </c>
      <c r="B182" s="19" t="s">
        <v>775</v>
      </c>
      <c r="C182" s="5" t="s">
        <v>33</v>
      </c>
      <c r="D182" s="5">
        <v>10</v>
      </c>
      <c r="E182" s="5">
        <v>10</v>
      </c>
      <c r="F182" s="7"/>
      <c r="G182" s="5"/>
      <c r="H182" s="9">
        <f t="shared" si="6"/>
        <v>0</v>
      </c>
      <c r="I182" s="10">
        <f t="shared" si="7"/>
        <v>0</v>
      </c>
      <c r="J182" s="11">
        <f t="shared" si="8"/>
        <v>0</v>
      </c>
      <c r="K182" s="13"/>
      <c r="L182" s="13"/>
      <c r="M182" s="13"/>
      <c r="N182" s="13"/>
    </row>
    <row r="183" spans="1:14" ht="109.2" x14ac:dyDescent="0.3">
      <c r="A183" s="5" t="s">
        <v>801</v>
      </c>
      <c r="B183" s="19" t="s">
        <v>776</v>
      </c>
      <c r="C183" s="5" t="s">
        <v>33</v>
      </c>
      <c r="D183" s="5">
        <v>10</v>
      </c>
      <c r="E183" s="5">
        <v>10</v>
      </c>
      <c r="F183" s="7"/>
      <c r="G183" s="5"/>
      <c r="H183" s="9">
        <f t="shared" si="6"/>
        <v>0</v>
      </c>
      <c r="I183" s="10">
        <f t="shared" si="7"/>
        <v>0</v>
      </c>
      <c r="J183" s="11">
        <f t="shared" si="8"/>
        <v>0</v>
      </c>
      <c r="K183" s="13"/>
      <c r="L183" s="13"/>
      <c r="M183" s="13"/>
      <c r="N183" s="13"/>
    </row>
    <row r="184" spans="1:14" ht="109.2" x14ac:dyDescent="0.3">
      <c r="A184" s="5" t="s">
        <v>802</v>
      </c>
      <c r="B184" s="19" t="s">
        <v>777</v>
      </c>
      <c r="C184" s="5" t="s">
        <v>33</v>
      </c>
      <c r="D184" s="5">
        <v>10</v>
      </c>
      <c r="E184" s="5">
        <v>10</v>
      </c>
      <c r="F184" s="7"/>
      <c r="G184" s="5"/>
      <c r="H184" s="9">
        <f t="shared" si="6"/>
        <v>0</v>
      </c>
      <c r="I184" s="10">
        <f t="shared" si="7"/>
        <v>0</v>
      </c>
      <c r="J184" s="11">
        <f t="shared" si="8"/>
        <v>0</v>
      </c>
      <c r="K184" s="13"/>
      <c r="L184" s="13"/>
      <c r="M184" s="13"/>
      <c r="N184" s="13"/>
    </row>
    <row r="185" spans="1:14" ht="93.6" x14ac:dyDescent="0.3">
      <c r="A185" s="5" t="s">
        <v>803</v>
      </c>
      <c r="B185" s="19" t="s">
        <v>778</v>
      </c>
      <c r="C185" s="5" t="s">
        <v>33</v>
      </c>
      <c r="D185" s="5">
        <v>10</v>
      </c>
      <c r="E185" s="5">
        <v>10</v>
      </c>
      <c r="F185" s="7"/>
      <c r="G185" s="5"/>
      <c r="H185" s="9">
        <f t="shared" si="6"/>
        <v>0</v>
      </c>
      <c r="I185" s="10">
        <f t="shared" si="7"/>
        <v>0</v>
      </c>
      <c r="J185" s="11">
        <f t="shared" si="8"/>
        <v>0</v>
      </c>
      <c r="K185" s="13"/>
      <c r="L185" s="13"/>
      <c r="M185" s="13"/>
      <c r="N185" s="13"/>
    </row>
    <row r="186" spans="1:14" ht="109.2" x14ac:dyDescent="0.3">
      <c r="A186" s="5" t="s">
        <v>810</v>
      </c>
      <c r="B186" s="19" t="s">
        <v>779</v>
      </c>
      <c r="C186" s="5" t="s">
        <v>33</v>
      </c>
      <c r="D186" s="5">
        <v>10</v>
      </c>
      <c r="E186" s="5">
        <v>10</v>
      </c>
      <c r="F186" s="7"/>
      <c r="G186" s="5"/>
      <c r="H186" s="9">
        <f t="shared" si="6"/>
        <v>0</v>
      </c>
      <c r="I186" s="10">
        <f t="shared" si="7"/>
        <v>0</v>
      </c>
      <c r="J186" s="11">
        <f t="shared" si="8"/>
        <v>0</v>
      </c>
      <c r="K186" s="13"/>
      <c r="L186" s="13"/>
      <c r="M186" s="13"/>
      <c r="N186" s="13"/>
    </row>
    <row r="187" spans="1:14" ht="93.6" x14ac:dyDescent="0.3">
      <c r="A187" s="5" t="s">
        <v>811</v>
      </c>
      <c r="B187" s="19" t="s">
        <v>780</v>
      </c>
      <c r="C187" s="5" t="s">
        <v>33</v>
      </c>
      <c r="D187" s="5">
        <v>5</v>
      </c>
      <c r="E187" s="5">
        <v>5</v>
      </c>
      <c r="F187" s="7"/>
      <c r="G187" s="5"/>
      <c r="H187" s="9">
        <f t="shared" si="6"/>
        <v>0</v>
      </c>
      <c r="I187" s="10">
        <f t="shared" si="7"/>
        <v>0</v>
      </c>
      <c r="J187" s="11">
        <f t="shared" si="8"/>
        <v>0</v>
      </c>
      <c r="K187" s="13"/>
      <c r="L187" s="13"/>
      <c r="M187" s="13"/>
      <c r="N187" s="13"/>
    </row>
    <row r="188" spans="1:14" ht="93.6" x14ac:dyDescent="0.3">
      <c r="A188" s="5" t="s">
        <v>818</v>
      </c>
      <c r="B188" s="19" t="s">
        <v>781</v>
      </c>
      <c r="C188" s="5" t="s">
        <v>33</v>
      </c>
      <c r="D188" s="5">
        <v>5</v>
      </c>
      <c r="E188" s="5">
        <v>5</v>
      </c>
      <c r="F188" s="7"/>
      <c r="G188" s="5"/>
      <c r="H188" s="9">
        <f t="shared" si="6"/>
        <v>0</v>
      </c>
      <c r="I188" s="10">
        <f t="shared" si="7"/>
        <v>0</v>
      </c>
      <c r="J188" s="11">
        <f t="shared" si="8"/>
        <v>0</v>
      </c>
      <c r="K188" s="13"/>
      <c r="L188" s="13"/>
      <c r="M188" s="13"/>
      <c r="N188" s="13"/>
    </row>
    <row r="189" spans="1:14" ht="30" customHeight="1" thickBot="1" x14ac:dyDescent="0.35">
      <c r="A189" s="107" t="s">
        <v>199</v>
      </c>
      <c r="B189" s="108"/>
      <c r="C189" s="108"/>
      <c r="D189" s="108"/>
      <c r="E189" s="108"/>
      <c r="F189" s="108"/>
      <c r="G189" s="108"/>
      <c r="H189" s="108"/>
      <c r="I189" s="20">
        <f>SUM(I3:I188)</f>
        <v>0</v>
      </c>
      <c r="J189" s="21">
        <f>SUM(J3:J188)</f>
        <v>0</v>
      </c>
      <c r="K189" s="13"/>
      <c r="L189" s="13"/>
      <c r="M189" s="13"/>
      <c r="N189" s="13"/>
    </row>
    <row r="190" spans="1:14" x14ac:dyDescent="0.3">
      <c r="A190" s="22"/>
      <c r="B190" s="23"/>
      <c r="C190" s="22"/>
      <c r="D190" s="24"/>
      <c r="E190" s="24"/>
      <c r="F190" s="24"/>
      <c r="G190" s="24"/>
      <c r="H190" s="22"/>
      <c r="I190" s="22"/>
      <c r="J190" s="25"/>
      <c r="K190" s="13"/>
      <c r="L190" s="13"/>
      <c r="M190" s="13"/>
      <c r="N190" s="13"/>
    </row>
    <row r="191" spans="1:14" x14ac:dyDescent="0.3">
      <c r="A191" s="22"/>
      <c r="B191" s="23"/>
      <c r="C191" s="22"/>
      <c r="D191" s="24"/>
      <c r="E191" s="24"/>
      <c r="F191" s="24"/>
      <c r="G191" s="24"/>
      <c r="H191" s="22"/>
      <c r="I191" s="22"/>
      <c r="J191" s="25"/>
      <c r="K191" s="13"/>
      <c r="L191" s="13"/>
      <c r="M191" s="13"/>
      <c r="N191" s="13"/>
    </row>
    <row r="192" spans="1:14" x14ac:dyDescent="0.3">
      <c r="A192" s="26"/>
      <c r="B192" s="27"/>
      <c r="C192" s="26"/>
      <c r="D192" s="28"/>
      <c r="E192" s="28"/>
      <c r="F192" s="28"/>
      <c r="G192" s="28"/>
      <c r="H192" s="26"/>
      <c r="I192" s="26"/>
      <c r="J192" s="29"/>
    </row>
  </sheetData>
  <mergeCells count="1">
    <mergeCell ref="A189:H189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"/>
  <sheetViews>
    <sheetView workbookViewId="0">
      <selection activeCell="D18" sqref="D18"/>
    </sheetView>
  </sheetViews>
  <sheetFormatPr defaultRowHeight="14.4" x14ac:dyDescent="0.3"/>
  <cols>
    <col min="1" max="1" width="6.5546875" style="4" customWidth="1"/>
    <col min="2" max="2" width="73.44140625" style="4" customWidth="1"/>
    <col min="3" max="3" width="12" style="4" customWidth="1"/>
    <col min="4" max="4" width="16.44140625" style="93" customWidth="1"/>
    <col min="5" max="5" width="17.33203125" style="93" customWidth="1"/>
    <col min="6" max="7" width="11.33203125" style="93" customWidth="1"/>
    <col min="8" max="8" width="15.44140625" style="4" customWidth="1"/>
    <col min="9" max="9" width="21.88671875" style="4" customWidth="1"/>
    <col min="10" max="10" width="19" style="4" customWidth="1"/>
    <col min="11" max="16384" width="8.88671875" style="4"/>
  </cols>
  <sheetData>
    <row r="1" spans="1:12" ht="78" x14ac:dyDescent="0.3">
      <c r="A1" s="1" t="s">
        <v>0</v>
      </c>
      <c r="B1" s="88" t="s">
        <v>216</v>
      </c>
      <c r="C1" s="2" t="s">
        <v>2</v>
      </c>
      <c r="D1" s="2" t="s">
        <v>201</v>
      </c>
      <c r="E1" s="2" t="s">
        <v>207</v>
      </c>
      <c r="F1" s="2" t="s">
        <v>5</v>
      </c>
      <c r="G1" s="2" t="s">
        <v>6</v>
      </c>
      <c r="H1" s="2" t="s">
        <v>203</v>
      </c>
      <c r="I1" s="2" t="s">
        <v>204</v>
      </c>
      <c r="J1" s="2" t="s">
        <v>205</v>
      </c>
    </row>
    <row r="2" spans="1:12" ht="16.2" thickBot="1" x14ac:dyDescent="0.35">
      <c r="A2" s="1" t="s">
        <v>10</v>
      </c>
      <c r="B2" s="1" t="s">
        <v>11</v>
      </c>
      <c r="C2" s="2" t="s">
        <v>12</v>
      </c>
      <c r="D2" s="32" t="s">
        <v>13</v>
      </c>
      <c r="E2" s="32" t="s">
        <v>14</v>
      </c>
      <c r="F2" s="32" t="s">
        <v>15</v>
      </c>
      <c r="G2" s="32" t="s">
        <v>16</v>
      </c>
      <c r="H2" s="2" t="s">
        <v>17</v>
      </c>
      <c r="I2" s="2" t="s">
        <v>18</v>
      </c>
      <c r="J2" s="2" t="s">
        <v>19</v>
      </c>
    </row>
    <row r="3" spans="1:12" ht="31.8" thickBot="1" x14ac:dyDescent="0.35">
      <c r="A3" s="33" t="s">
        <v>20</v>
      </c>
      <c r="B3" s="98" t="s">
        <v>300</v>
      </c>
      <c r="C3" s="33" t="s">
        <v>21</v>
      </c>
      <c r="D3" s="33">
        <v>11000</v>
      </c>
      <c r="E3" s="89">
        <v>11000</v>
      </c>
      <c r="F3" s="89"/>
      <c r="G3" s="89"/>
      <c r="H3" s="90">
        <f>F3*(1+G3)</f>
        <v>0</v>
      </c>
      <c r="I3" s="49">
        <f>D3*F3</f>
        <v>0</v>
      </c>
      <c r="J3" s="40">
        <f>D3*H3</f>
        <v>0</v>
      </c>
    </row>
    <row r="4" spans="1:12" x14ac:dyDescent="0.3">
      <c r="B4" s="26"/>
      <c r="C4" s="91"/>
      <c r="D4" s="26"/>
      <c r="E4" s="26"/>
      <c r="F4" s="26"/>
      <c r="G4" s="26"/>
      <c r="H4" s="29"/>
      <c r="I4" s="29"/>
      <c r="J4" s="29"/>
    </row>
    <row r="5" spans="1:12" x14ac:dyDescent="0.3">
      <c r="B5" s="26"/>
      <c r="C5" s="91"/>
      <c r="D5" s="26"/>
      <c r="E5" s="26"/>
      <c r="F5" s="26"/>
      <c r="G5" s="26"/>
      <c r="H5" s="29"/>
      <c r="I5" s="29"/>
      <c r="J5" s="29"/>
    </row>
    <row r="6" spans="1:12" x14ac:dyDescent="0.3">
      <c r="B6" s="92"/>
      <c r="C6" s="91"/>
      <c r="D6" s="26"/>
      <c r="E6" s="26"/>
      <c r="F6" s="26"/>
      <c r="G6" s="26"/>
      <c r="H6" s="29"/>
      <c r="I6" s="29"/>
      <c r="J6" s="29"/>
    </row>
    <row r="7" spans="1:12" x14ac:dyDescent="0.3">
      <c r="B7" s="26"/>
      <c r="C7" s="91"/>
      <c r="D7" s="26"/>
      <c r="E7" s="26"/>
      <c r="F7" s="26"/>
      <c r="G7" s="26"/>
      <c r="H7" s="29"/>
      <c r="I7" s="29"/>
      <c r="J7" s="29"/>
    </row>
    <row r="15" spans="1:12" x14ac:dyDescent="0.3">
      <c r="L15" s="31"/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workbookViewId="0">
      <selection activeCell="B7" sqref="B7"/>
    </sheetView>
  </sheetViews>
  <sheetFormatPr defaultRowHeight="14.4" x14ac:dyDescent="0.3"/>
  <cols>
    <col min="1" max="1" width="3.6640625" style="4" customWidth="1"/>
    <col min="2" max="2" width="67.109375" style="4" customWidth="1"/>
    <col min="3" max="3" width="12.33203125" style="4" customWidth="1"/>
    <col min="4" max="4" width="19.5546875" style="4" customWidth="1"/>
    <col min="5" max="5" width="15.88671875" style="4" customWidth="1"/>
    <col min="6" max="6" width="11.109375" style="4" customWidth="1"/>
    <col min="7" max="7" width="11" style="4" customWidth="1"/>
    <col min="8" max="8" width="15.6640625" style="4" customWidth="1"/>
    <col min="9" max="9" width="19.6640625" style="4" customWidth="1"/>
    <col min="10" max="10" width="26.33203125" style="4" customWidth="1"/>
    <col min="11" max="16384" width="8.88671875" style="4"/>
  </cols>
  <sheetData>
    <row r="1" spans="1:10" ht="78" x14ac:dyDescent="0.3">
      <c r="A1" s="1" t="s">
        <v>0</v>
      </c>
      <c r="B1" s="88" t="s">
        <v>217</v>
      </c>
      <c r="C1" s="2" t="s">
        <v>2</v>
      </c>
      <c r="D1" s="2" t="s">
        <v>201</v>
      </c>
      <c r="E1" s="2" t="s">
        <v>207</v>
      </c>
      <c r="F1" s="2" t="s">
        <v>5</v>
      </c>
      <c r="G1" s="2" t="s">
        <v>6</v>
      </c>
      <c r="H1" s="2" t="s">
        <v>203</v>
      </c>
      <c r="I1" s="2" t="s">
        <v>204</v>
      </c>
      <c r="J1" s="2" t="s">
        <v>205</v>
      </c>
    </row>
    <row r="2" spans="1:10" ht="15.6" x14ac:dyDescent="0.3">
      <c r="A2" s="94" t="s">
        <v>10</v>
      </c>
      <c r="B2" s="2" t="s">
        <v>11</v>
      </c>
      <c r="C2" s="2" t="s">
        <v>12</v>
      </c>
      <c r="D2" s="32" t="s">
        <v>13</v>
      </c>
      <c r="E2" s="32" t="s">
        <v>14</v>
      </c>
      <c r="F2" s="32" t="s">
        <v>15</v>
      </c>
      <c r="G2" s="32" t="s">
        <v>16</v>
      </c>
      <c r="H2" s="2" t="s">
        <v>17</v>
      </c>
      <c r="I2" s="2" t="s">
        <v>18</v>
      </c>
      <c r="J2" s="2" t="s">
        <v>19</v>
      </c>
    </row>
    <row r="3" spans="1:10" ht="62.4" x14ac:dyDescent="0.3">
      <c r="A3" s="33" t="s">
        <v>20</v>
      </c>
      <c r="B3" s="38" t="s">
        <v>301</v>
      </c>
      <c r="C3" s="33" t="s">
        <v>21</v>
      </c>
      <c r="D3" s="33">
        <v>1800</v>
      </c>
      <c r="E3" s="33">
        <v>1800</v>
      </c>
      <c r="F3" s="33"/>
      <c r="G3" s="33"/>
      <c r="H3" s="49">
        <f>F3*(1+G3)</f>
        <v>0</v>
      </c>
      <c r="I3" s="49">
        <f>D3*F3</f>
        <v>0</v>
      </c>
      <c r="J3" s="50">
        <f>D3*H3</f>
        <v>0</v>
      </c>
    </row>
    <row r="4" spans="1:10" ht="46.8" x14ac:dyDescent="0.3">
      <c r="A4" s="33" t="s">
        <v>22</v>
      </c>
      <c r="B4" s="38" t="s">
        <v>302</v>
      </c>
      <c r="C4" s="33" t="s">
        <v>21</v>
      </c>
      <c r="D4" s="33">
        <v>3400</v>
      </c>
      <c r="E4" s="33">
        <v>3400</v>
      </c>
      <c r="F4" s="33"/>
      <c r="G4" s="33"/>
      <c r="H4" s="49">
        <f t="shared" ref="H4:H7" si="0">F4*(1+G4)</f>
        <v>0</v>
      </c>
      <c r="I4" s="49">
        <f t="shared" ref="I4:I7" si="1">D4*F4</f>
        <v>0</v>
      </c>
      <c r="J4" s="50">
        <f t="shared" ref="J4:J7" si="2">D4*H4</f>
        <v>0</v>
      </c>
    </row>
    <row r="5" spans="1:10" ht="62.4" x14ac:dyDescent="0.3">
      <c r="A5" s="33" t="s">
        <v>23</v>
      </c>
      <c r="B5" s="38" t="s">
        <v>303</v>
      </c>
      <c r="C5" s="33" t="s">
        <v>21</v>
      </c>
      <c r="D5" s="33">
        <v>85</v>
      </c>
      <c r="E5" s="33">
        <v>85</v>
      </c>
      <c r="F5" s="33"/>
      <c r="G5" s="33"/>
      <c r="H5" s="49">
        <f t="shared" si="0"/>
        <v>0</v>
      </c>
      <c r="I5" s="49">
        <f t="shared" si="1"/>
        <v>0</v>
      </c>
      <c r="J5" s="50">
        <f t="shared" si="2"/>
        <v>0</v>
      </c>
    </row>
    <row r="6" spans="1:10" ht="46.8" x14ac:dyDescent="0.3">
      <c r="A6" s="33" t="s">
        <v>24</v>
      </c>
      <c r="B6" s="38" t="s">
        <v>847</v>
      </c>
      <c r="C6" s="33" t="s">
        <v>21</v>
      </c>
      <c r="D6" s="33">
        <v>85</v>
      </c>
      <c r="E6" s="33">
        <v>85</v>
      </c>
      <c r="F6" s="33"/>
      <c r="G6" s="33"/>
      <c r="H6" s="49">
        <f t="shared" si="0"/>
        <v>0</v>
      </c>
      <c r="I6" s="49">
        <f t="shared" si="1"/>
        <v>0</v>
      </c>
      <c r="J6" s="50">
        <f t="shared" si="2"/>
        <v>0</v>
      </c>
    </row>
    <row r="7" spans="1:10" ht="46.8" x14ac:dyDescent="0.3">
      <c r="A7" s="33" t="s">
        <v>25</v>
      </c>
      <c r="B7" s="38" t="s">
        <v>846</v>
      </c>
      <c r="C7" s="33" t="s">
        <v>21</v>
      </c>
      <c r="D7" s="33">
        <v>270</v>
      </c>
      <c r="E7" s="33">
        <v>270</v>
      </c>
      <c r="F7" s="33"/>
      <c r="G7" s="33"/>
      <c r="H7" s="49">
        <f t="shared" si="0"/>
        <v>0</v>
      </c>
      <c r="I7" s="49">
        <f t="shared" si="1"/>
        <v>0</v>
      </c>
      <c r="J7" s="50">
        <f t="shared" si="2"/>
        <v>0</v>
      </c>
    </row>
    <row r="8" spans="1:10" ht="16.2" thickBot="1" x14ac:dyDescent="0.35">
      <c r="A8" s="123" t="s">
        <v>199</v>
      </c>
      <c r="B8" s="122"/>
      <c r="C8" s="122"/>
      <c r="D8" s="122"/>
      <c r="E8" s="122"/>
      <c r="F8" s="122"/>
      <c r="G8" s="122"/>
      <c r="H8" s="124"/>
      <c r="I8" s="76">
        <f>SUM(I3:I7)</f>
        <v>0</v>
      </c>
      <c r="J8" s="76">
        <f>SUM(J3:J7)</f>
        <v>0</v>
      </c>
    </row>
    <row r="9" spans="1:10" x14ac:dyDescent="0.3">
      <c r="A9" s="91"/>
      <c r="B9" s="85"/>
      <c r="C9" s="91"/>
      <c r="D9" s="91"/>
      <c r="E9" s="91"/>
      <c r="F9" s="91"/>
      <c r="G9" s="91"/>
      <c r="H9" s="29"/>
      <c r="I9" s="29"/>
      <c r="J9" s="29"/>
    </row>
    <row r="10" spans="1:10" x14ac:dyDescent="0.3">
      <c r="A10" s="91"/>
      <c r="B10" s="85"/>
      <c r="C10" s="91"/>
      <c r="D10" s="91"/>
      <c r="E10" s="91"/>
      <c r="F10" s="91"/>
      <c r="G10" s="91"/>
      <c r="H10" s="29"/>
      <c r="I10" s="29"/>
      <c r="J10" s="29"/>
    </row>
    <row r="11" spans="1:10" x14ac:dyDescent="0.3">
      <c r="A11" s="91"/>
      <c r="B11" s="87"/>
      <c r="C11" s="91"/>
      <c r="D11" s="91"/>
      <c r="E11" s="91"/>
      <c r="F11" s="91"/>
      <c r="G11" s="91"/>
      <c r="H11" s="29"/>
      <c r="I11" s="29"/>
      <c r="J11" s="29"/>
    </row>
    <row r="12" spans="1:10" x14ac:dyDescent="0.3">
      <c r="A12" s="91"/>
      <c r="B12" s="85"/>
      <c r="C12" s="91"/>
      <c r="D12" s="91"/>
      <c r="E12" s="91"/>
      <c r="F12" s="91"/>
      <c r="G12" s="91"/>
      <c r="H12" s="29"/>
      <c r="I12" s="29"/>
      <c r="J12" s="29"/>
    </row>
  </sheetData>
  <mergeCells count="1">
    <mergeCell ref="A8:H8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workbookViewId="0">
      <selection activeCell="B7" sqref="B7"/>
    </sheetView>
  </sheetViews>
  <sheetFormatPr defaultRowHeight="14.4" x14ac:dyDescent="0.3"/>
  <cols>
    <col min="1" max="1" width="6" style="4" customWidth="1"/>
    <col min="2" max="2" width="65.5546875" style="4" customWidth="1"/>
    <col min="3" max="3" width="12" style="31" customWidth="1"/>
    <col min="4" max="4" width="16.44140625" style="30" customWidth="1"/>
    <col min="5" max="5" width="16.6640625" style="30" customWidth="1"/>
    <col min="6" max="6" width="19.109375" style="30" customWidth="1"/>
    <col min="7" max="7" width="11.33203125" style="30" customWidth="1"/>
    <col min="8" max="8" width="15.44140625" style="4" customWidth="1"/>
    <col min="9" max="9" width="21.44140625" style="4" customWidth="1"/>
    <col min="10" max="10" width="22" style="4" customWidth="1"/>
    <col min="11" max="16384" width="8.88671875" style="4"/>
  </cols>
  <sheetData>
    <row r="1" spans="1:10" ht="78" x14ac:dyDescent="0.3">
      <c r="A1" s="1" t="s">
        <v>0</v>
      </c>
      <c r="B1" s="88" t="s">
        <v>218</v>
      </c>
      <c r="C1" s="2" t="s">
        <v>2</v>
      </c>
      <c r="D1" s="2" t="s">
        <v>201</v>
      </c>
      <c r="E1" s="2" t="s">
        <v>207</v>
      </c>
      <c r="F1" s="2" t="s">
        <v>5</v>
      </c>
      <c r="G1" s="2" t="s">
        <v>6</v>
      </c>
      <c r="H1" s="2" t="s">
        <v>203</v>
      </c>
      <c r="I1" s="2" t="s">
        <v>204</v>
      </c>
      <c r="J1" s="2" t="s">
        <v>205</v>
      </c>
    </row>
    <row r="2" spans="1:10" ht="15.6" x14ac:dyDescent="0.3">
      <c r="A2" s="1" t="s">
        <v>10</v>
      </c>
      <c r="B2" s="2" t="s">
        <v>11</v>
      </c>
      <c r="C2" s="2" t="s">
        <v>12</v>
      </c>
      <c r="D2" s="32" t="s">
        <v>13</v>
      </c>
      <c r="E2" s="32" t="s">
        <v>14</v>
      </c>
      <c r="F2" s="32" t="s">
        <v>15</v>
      </c>
      <c r="G2" s="32" t="s">
        <v>16</v>
      </c>
      <c r="H2" s="2" t="s">
        <v>17</v>
      </c>
      <c r="I2" s="2" t="s">
        <v>18</v>
      </c>
      <c r="J2" s="2" t="s">
        <v>19</v>
      </c>
    </row>
    <row r="3" spans="1:10" ht="46.8" x14ac:dyDescent="0.3">
      <c r="A3" s="33" t="s">
        <v>20</v>
      </c>
      <c r="B3" s="38" t="s">
        <v>304</v>
      </c>
      <c r="C3" s="33" t="s">
        <v>21</v>
      </c>
      <c r="D3" s="33">
        <v>100</v>
      </c>
      <c r="E3" s="33">
        <v>100</v>
      </c>
      <c r="F3" s="33"/>
      <c r="G3" s="33"/>
      <c r="H3" s="49">
        <f>F3*(1+G3)</f>
        <v>0</v>
      </c>
      <c r="I3" s="49">
        <f>D3*F3</f>
        <v>0</v>
      </c>
      <c r="J3" s="50">
        <f>D3*H3</f>
        <v>0</v>
      </c>
    </row>
    <row r="4" spans="1:10" ht="46.8" x14ac:dyDescent="0.3">
      <c r="A4" s="33" t="s">
        <v>22</v>
      </c>
      <c r="B4" s="38" t="s">
        <v>305</v>
      </c>
      <c r="C4" s="33" t="s">
        <v>21</v>
      </c>
      <c r="D4" s="33">
        <v>70</v>
      </c>
      <c r="E4" s="33">
        <v>70</v>
      </c>
      <c r="F4" s="33"/>
      <c r="G4" s="33"/>
      <c r="H4" s="49">
        <f t="shared" ref="H4:H13" si="0">F4*(1+G4)</f>
        <v>0</v>
      </c>
      <c r="I4" s="49">
        <f t="shared" ref="I4:I13" si="1">D4*F4</f>
        <v>0</v>
      </c>
      <c r="J4" s="50">
        <f t="shared" ref="J4:J13" si="2">D4*H4</f>
        <v>0</v>
      </c>
    </row>
    <row r="5" spans="1:10" ht="46.8" x14ac:dyDescent="0.3">
      <c r="A5" s="33" t="s">
        <v>23</v>
      </c>
      <c r="B5" s="38" t="s">
        <v>844</v>
      </c>
      <c r="C5" s="33" t="s">
        <v>21</v>
      </c>
      <c r="D5" s="33">
        <v>90</v>
      </c>
      <c r="E5" s="33">
        <v>90</v>
      </c>
      <c r="F5" s="33"/>
      <c r="G5" s="33"/>
      <c r="H5" s="49">
        <f t="shared" si="0"/>
        <v>0</v>
      </c>
      <c r="I5" s="49">
        <f t="shared" si="1"/>
        <v>0</v>
      </c>
      <c r="J5" s="50">
        <f t="shared" si="2"/>
        <v>0</v>
      </c>
    </row>
    <row r="6" spans="1:10" ht="46.8" x14ac:dyDescent="0.3">
      <c r="A6" s="33" t="s">
        <v>24</v>
      </c>
      <c r="B6" s="38" t="s">
        <v>306</v>
      </c>
      <c r="C6" s="33" t="s">
        <v>21</v>
      </c>
      <c r="D6" s="33">
        <v>50</v>
      </c>
      <c r="E6" s="33">
        <v>50</v>
      </c>
      <c r="F6" s="33"/>
      <c r="G6" s="33"/>
      <c r="H6" s="49">
        <f t="shared" si="0"/>
        <v>0</v>
      </c>
      <c r="I6" s="49">
        <f t="shared" si="1"/>
        <v>0</v>
      </c>
      <c r="J6" s="50">
        <f t="shared" si="2"/>
        <v>0</v>
      </c>
    </row>
    <row r="7" spans="1:10" ht="62.4" x14ac:dyDescent="0.3">
      <c r="A7" s="33" t="s">
        <v>25</v>
      </c>
      <c r="B7" s="38" t="s">
        <v>845</v>
      </c>
      <c r="C7" s="33" t="s">
        <v>21</v>
      </c>
      <c r="D7" s="33">
        <v>20</v>
      </c>
      <c r="E7" s="33">
        <v>20</v>
      </c>
      <c r="F7" s="33"/>
      <c r="G7" s="33"/>
      <c r="H7" s="49">
        <f t="shared" si="0"/>
        <v>0</v>
      </c>
      <c r="I7" s="49">
        <f t="shared" si="1"/>
        <v>0</v>
      </c>
      <c r="J7" s="50">
        <f t="shared" si="2"/>
        <v>0</v>
      </c>
    </row>
    <row r="8" spans="1:10" ht="62.4" x14ac:dyDescent="0.3">
      <c r="A8" s="33" t="s">
        <v>26</v>
      </c>
      <c r="B8" s="38" t="s">
        <v>307</v>
      </c>
      <c r="C8" s="33" t="s">
        <v>21</v>
      </c>
      <c r="D8" s="33">
        <v>20</v>
      </c>
      <c r="E8" s="33">
        <v>20</v>
      </c>
      <c r="F8" s="33"/>
      <c r="G8" s="33"/>
      <c r="H8" s="49">
        <f t="shared" si="0"/>
        <v>0</v>
      </c>
      <c r="I8" s="49">
        <f t="shared" si="1"/>
        <v>0</v>
      </c>
      <c r="J8" s="50">
        <f t="shared" si="2"/>
        <v>0</v>
      </c>
    </row>
    <row r="9" spans="1:10" ht="46.8" x14ac:dyDescent="0.3">
      <c r="A9" s="33" t="s">
        <v>27</v>
      </c>
      <c r="B9" s="38" t="s">
        <v>308</v>
      </c>
      <c r="C9" s="33" t="s">
        <v>21</v>
      </c>
      <c r="D9" s="33">
        <v>5</v>
      </c>
      <c r="E9" s="33">
        <v>5</v>
      </c>
      <c r="F9" s="33"/>
      <c r="G9" s="33"/>
      <c r="H9" s="49">
        <f t="shared" si="0"/>
        <v>0</v>
      </c>
      <c r="I9" s="49">
        <f t="shared" si="1"/>
        <v>0</v>
      </c>
      <c r="J9" s="50">
        <f t="shared" si="2"/>
        <v>0</v>
      </c>
    </row>
    <row r="10" spans="1:10" ht="78" x14ac:dyDescent="0.3">
      <c r="A10" s="33" t="s">
        <v>29</v>
      </c>
      <c r="B10" s="17" t="s">
        <v>309</v>
      </c>
      <c r="C10" s="5" t="s">
        <v>21</v>
      </c>
      <c r="D10" s="5">
        <v>30</v>
      </c>
      <c r="E10" s="5">
        <v>30</v>
      </c>
      <c r="F10" s="5"/>
      <c r="G10" s="5"/>
      <c r="H10" s="49">
        <f t="shared" si="0"/>
        <v>0</v>
      </c>
      <c r="I10" s="49">
        <f t="shared" si="1"/>
        <v>0</v>
      </c>
      <c r="J10" s="50">
        <f t="shared" si="2"/>
        <v>0</v>
      </c>
    </row>
    <row r="11" spans="1:10" ht="62.4" x14ac:dyDescent="0.3">
      <c r="A11" s="33" t="s">
        <v>30</v>
      </c>
      <c r="B11" s="38" t="s">
        <v>310</v>
      </c>
      <c r="C11" s="33" t="s">
        <v>21</v>
      </c>
      <c r="D11" s="33">
        <v>30</v>
      </c>
      <c r="E11" s="33">
        <v>30</v>
      </c>
      <c r="F11" s="33"/>
      <c r="G11" s="33"/>
      <c r="H11" s="49">
        <f t="shared" si="0"/>
        <v>0</v>
      </c>
      <c r="I11" s="49">
        <f t="shared" si="1"/>
        <v>0</v>
      </c>
      <c r="J11" s="50">
        <f t="shared" si="2"/>
        <v>0</v>
      </c>
    </row>
    <row r="12" spans="1:10" ht="78" x14ac:dyDescent="0.3">
      <c r="A12" s="33" t="s">
        <v>31</v>
      </c>
      <c r="B12" s="38" t="s">
        <v>311</v>
      </c>
      <c r="C12" s="33" t="s">
        <v>21</v>
      </c>
      <c r="D12" s="33">
        <v>40</v>
      </c>
      <c r="E12" s="33">
        <v>40</v>
      </c>
      <c r="F12" s="33"/>
      <c r="G12" s="33"/>
      <c r="H12" s="49">
        <f t="shared" si="0"/>
        <v>0</v>
      </c>
      <c r="I12" s="49">
        <f t="shared" si="1"/>
        <v>0</v>
      </c>
      <c r="J12" s="50">
        <f t="shared" si="2"/>
        <v>0</v>
      </c>
    </row>
    <row r="13" spans="1:10" ht="78.599999999999994" thickBot="1" x14ac:dyDescent="0.35">
      <c r="A13" s="33" t="s">
        <v>32</v>
      </c>
      <c r="B13" s="17" t="s">
        <v>312</v>
      </c>
      <c r="C13" s="5" t="s">
        <v>21</v>
      </c>
      <c r="D13" s="5">
        <v>40</v>
      </c>
      <c r="E13" s="5">
        <v>40</v>
      </c>
      <c r="F13" s="5"/>
      <c r="G13" s="5"/>
      <c r="H13" s="49">
        <f t="shared" si="0"/>
        <v>0</v>
      </c>
      <c r="I13" s="49">
        <f t="shared" si="1"/>
        <v>0</v>
      </c>
      <c r="J13" s="50">
        <f t="shared" si="2"/>
        <v>0</v>
      </c>
    </row>
    <row r="14" spans="1:10" ht="16.2" thickBot="1" x14ac:dyDescent="0.35">
      <c r="A14" s="120" t="s">
        <v>199</v>
      </c>
      <c r="B14" s="121"/>
      <c r="C14" s="121"/>
      <c r="D14" s="121"/>
      <c r="E14" s="121"/>
      <c r="F14" s="121"/>
      <c r="G14" s="121"/>
      <c r="H14" s="125"/>
      <c r="I14" s="95">
        <f>SUM(I3:I13)</f>
        <v>0</v>
      </c>
      <c r="J14" s="40">
        <f>SUM(J3:J13)</f>
        <v>0</v>
      </c>
    </row>
    <row r="15" spans="1:10" x14ac:dyDescent="0.3">
      <c r="A15" s="91"/>
      <c r="B15" s="85"/>
      <c r="C15" s="26"/>
      <c r="D15" s="26"/>
      <c r="E15" s="26"/>
      <c r="F15" s="26"/>
      <c r="G15" s="26"/>
      <c r="H15" s="29"/>
      <c r="I15" s="29"/>
      <c r="J15" s="29"/>
    </row>
    <row r="16" spans="1:10" x14ac:dyDescent="0.3">
      <c r="A16" s="91"/>
      <c r="B16" s="85"/>
      <c r="C16" s="26"/>
      <c r="D16" s="26"/>
      <c r="E16" s="26"/>
      <c r="F16" s="26"/>
      <c r="G16" s="26"/>
      <c r="H16" s="29"/>
      <c r="I16" s="29"/>
      <c r="J16" s="29"/>
    </row>
    <row r="17" spans="1:10" x14ac:dyDescent="0.3">
      <c r="A17" s="91"/>
      <c r="B17" s="87"/>
      <c r="C17" s="26"/>
      <c r="D17" s="26"/>
      <c r="E17" s="26"/>
      <c r="F17" s="26"/>
      <c r="G17" s="26"/>
      <c r="H17" s="29"/>
      <c r="I17" s="29"/>
      <c r="J17" s="29"/>
    </row>
    <row r="18" spans="1:10" x14ac:dyDescent="0.3">
      <c r="A18" s="91"/>
      <c r="B18" s="85"/>
      <c r="C18" s="26"/>
      <c r="D18" s="26"/>
      <c r="E18" s="26"/>
      <c r="F18" s="26"/>
      <c r="G18" s="26"/>
      <c r="H18" s="29"/>
      <c r="I18" s="29"/>
      <c r="J18" s="29"/>
    </row>
  </sheetData>
  <mergeCells count="1">
    <mergeCell ref="A14:H1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5"/>
  <sheetViews>
    <sheetView topLeftCell="A21" workbookViewId="0">
      <selection activeCell="B22" sqref="B22"/>
    </sheetView>
  </sheetViews>
  <sheetFormatPr defaultRowHeight="14.4" x14ac:dyDescent="0.3"/>
  <cols>
    <col min="1" max="1" width="6" style="4" customWidth="1"/>
    <col min="2" max="2" width="58.44140625" style="4" bestFit="1" customWidth="1"/>
    <col min="3" max="3" width="12" style="31" customWidth="1"/>
    <col min="4" max="4" width="19.5546875" style="31" customWidth="1"/>
    <col min="5" max="5" width="18.33203125" style="31" customWidth="1"/>
    <col min="6" max="6" width="13.88671875" style="31" customWidth="1"/>
    <col min="7" max="7" width="10.109375" style="31" customWidth="1"/>
    <col min="8" max="9" width="22" style="4" customWidth="1"/>
    <col min="10" max="10" width="18.44140625" style="4" customWidth="1"/>
    <col min="11" max="16384" width="8.88671875" style="4"/>
  </cols>
  <sheetData>
    <row r="1" spans="1:10" ht="93.6" x14ac:dyDescent="0.3">
      <c r="A1" s="1" t="s">
        <v>0</v>
      </c>
      <c r="B1" s="2" t="s">
        <v>200</v>
      </c>
      <c r="C1" s="2" t="s">
        <v>2</v>
      </c>
      <c r="D1" s="2" t="s">
        <v>201</v>
      </c>
      <c r="E1" s="2" t="s">
        <v>202</v>
      </c>
      <c r="F1" s="2" t="s">
        <v>5</v>
      </c>
      <c r="G1" s="2" t="s">
        <v>6</v>
      </c>
      <c r="H1" s="2" t="s">
        <v>203</v>
      </c>
      <c r="I1" s="2" t="s">
        <v>204</v>
      </c>
      <c r="J1" s="2" t="s">
        <v>205</v>
      </c>
    </row>
    <row r="2" spans="1:10" ht="15.6" x14ac:dyDescent="0.3">
      <c r="A2" s="1" t="s">
        <v>10</v>
      </c>
      <c r="B2" s="1" t="s">
        <v>11</v>
      </c>
      <c r="C2" s="2" t="s">
        <v>12</v>
      </c>
      <c r="D2" s="32" t="s">
        <v>13</v>
      </c>
      <c r="E2" s="32" t="s">
        <v>14</v>
      </c>
      <c r="F2" s="32" t="s">
        <v>15</v>
      </c>
      <c r="G2" s="32" t="s">
        <v>16</v>
      </c>
      <c r="H2" s="2" t="s">
        <v>17</v>
      </c>
      <c r="I2" s="2" t="s">
        <v>18</v>
      </c>
      <c r="J2" s="2" t="s">
        <v>19</v>
      </c>
    </row>
    <row r="3" spans="1:10" ht="109.2" x14ac:dyDescent="0.3">
      <c r="A3" s="33">
        <v>1</v>
      </c>
      <c r="B3" s="98" t="s">
        <v>585</v>
      </c>
      <c r="C3" s="34" t="s">
        <v>21</v>
      </c>
      <c r="D3" s="35">
        <v>15</v>
      </c>
      <c r="E3" s="35">
        <v>15</v>
      </c>
      <c r="F3" s="35"/>
      <c r="G3" s="35"/>
      <c r="H3" s="36">
        <f>F3*(1+G3)</f>
        <v>0</v>
      </c>
      <c r="I3" s="36">
        <f>D3*F3</f>
        <v>0</v>
      </c>
      <c r="J3" s="37">
        <f>D3*H3</f>
        <v>0</v>
      </c>
    </row>
    <row r="4" spans="1:10" ht="124.8" x14ac:dyDescent="0.3">
      <c r="A4" s="33">
        <v>2</v>
      </c>
      <c r="B4" s="98" t="s">
        <v>584</v>
      </c>
      <c r="C4" s="34" t="s">
        <v>21</v>
      </c>
      <c r="D4" s="35">
        <v>20</v>
      </c>
      <c r="E4" s="35">
        <v>20</v>
      </c>
      <c r="F4" s="35"/>
      <c r="G4" s="35"/>
      <c r="H4" s="36">
        <f t="shared" ref="H4:H40" si="0">F4*(1+G4)</f>
        <v>0</v>
      </c>
      <c r="I4" s="36">
        <f t="shared" ref="I4:I40" si="1">D4*F4</f>
        <v>0</v>
      </c>
      <c r="J4" s="37">
        <f t="shared" ref="J4:J40" si="2">D4*H4</f>
        <v>0</v>
      </c>
    </row>
    <row r="5" spans="1:10" ht="124.8" x14ac:dyDescent="0.3">
      <c r="A5" s="33">
        <v>3</v>
      </c>
      <c r="B5" s="38" t="s">
        <v>583</v>
      </c>
      <c r="C5" s="33" t="s">
        <v>21</v>
      </c>
      <c r="D5" s="33">
        <v>20</v>
      </c>
      <c r="E5" s="33">
        <v>20</v>
      </c>
      <c r="F5" s="33"/>
      <c r="G5" s="33"/>
      <c r="H5" s="36">
        <f t="shared" si="0"/>
        <v>0</v>
      </c>
      <c r="I5" s="36">
        <f t="shared" si="1"/>
        <v>0</v>
      </c>
      <c r="J5" s="37">
        <f t="shared" si="2"/>
        <v>0</v>
      </c>
    </row>
    <row r="6" spans="1:10" ht="124.8" x14ac:dyDescent="0.3">
      <c r="A6" s="33">
        <v>4</v>
      </c>
      <c r="B6" s="38" t="s">
        <v>586</v>
      </c>
      <c r="C6" s="33" t="s">
        <v>21</v>
      </c>
      <c r="D6" s="33">
        <v>25</v>
      </c>
      <c r="E6" s="33">
        <v>25</v>
      </c>
      <c r="F6" s="33"/>
      <c r="G6" s="33"/>
      <c r="H6" s="36">
        <f t="shared" si="0"/>
        <v>0</v>
      </c>
      <c r="I6" s="36">
        <f t="shared" si="1"/>
        <v>0</v>
      </c>
      <c r="J6" s="37">
        <f t="shared" si="2"/>
        <v>0</v>
      </c>
    </row>
    <row r="7" spans="1:10" ht="109.2" x14ac:dyDescent="0.3">
      <c r="A7" s="33">
        <v>5</v>
      </c>
      <c r="B7" s="38" t="s">
        <v>587</v>
      </c>
      <c r="C7" s="33" t="s">
        <v>21</v>
      </c>
      <c r="D7" s="33">
        <v>50</v>
      </c>
      <c r="E7" s="33">
        <v>50</v>
      </c>
      <c r="F7" s="33"/>
      <c r="G7" s="33"/>
      <c r="H7" s="36">
        <f t="shared" si="0"/>
        <v>0</v>
      </c>
      <c r="I7" s="36">
        <f t="shared" si="1"/>
        <v>0</v>
      </c>
      <c r="J7" s="37">
        <f t="shared" si="2"/>
        <v>0</v>
      </c>
    </row>
    <row r="8" spans="1:10" ht="109.2" x14ac:dyDescent="0.3">
      <c r="A8" s="33">
        <v>6</v>
      </c>
      <c r="B8" s="38" t="s">
        <v>588</v>
      </c>
      <c r="C8" s="33" t="s">
        <v>21</v>
      </c>
      <c r="D8" s="33">
        <v>30</v>
      </c>
      <c r="E8" s="33">
        <v>30</v>
      </c>
      <c r="F8" s="33"/>
      <c r="G8" s="33"/>
      <c r="H8" s="36">
        <f t="shared" si="0"/>
        <v>0</v>
      </c>
      <c r="I8" s="36">
        <f t="shared" si="1"/>
        <v>0</v>
      </c>
      <c r="J8" s="37">
        <f t="shared" si="2"/>
        <v>0</v>
      </c>
    </row>
    <row r="9" spans="1:10" ht="109.2" x14ac:dyDescent="0.3">
      <c r="A9" s="33">
        <v>7</v>
      </c>
      <c r="B9" s="38" t="s">
        <v>589</v>
      </c>
      <c r="C9" s="33" t="s">
        <v>21</v>
      </c>
      <c r="D9" s="33">
        <v>80</v>
      </c>
      <c r="E9" s="33">
        <v>80</v>
      </c>
      <c r="F9" s="33"/>
      <c r="G9" s="33"/>
      <c r="H9" s="36">
        <f t="shared" si="0"/>
        <v>0</v>
      </c>
      <c r="I9" s="36">
        <f t="shared" si="1"/>
        <v>0</v>
      </c>
      <c r="J9" s="37">
        <f t="shared" si="2"/>
        <v>0</v>
      </c>
    </row>
    <row r="10" spans="1:10" ht="124.8" x14ac:dyDescent="0.3">
      <c r="A10" s="33">
        <v>8</v>
      </c>
      <c r="B10" s="38" t="s">
        <v>590</v>
      </c>
      <c r="C10" s="33" t="s">
        <v>21</v>
      </c>
      <c r="D10" s="33">
        <v>50</v>
      </c>
      <c r="E10" s="33">
        <v>50</v>
      </c>
      <c r="F10" s="33"/>
      <c r="G10" s="33"/>
      <c r="H10" s="36">
        <f t="shared" si="0"/>
        <v>0</v>
      </c>
      <c r="I10" s="36">
        <f t="shared" si="1"/>
        <v>0</v>
      </c>
      <c r="J10" s="37">
        <f t="shared" si="2"/>
        <v>0</v>
      </c>
    </row>
    <row r="11" spans="1:10" ht="124.8" x14ac:dyDescent="0.3">
      <c r="A11" s="33">
        <v>9</v>
      </c>
      <c r="B11" s="38" t="s">
        <v>591</v>
      </c>
      <c r="C11" s="33" t="s">
        <v>21</v>
      </c>
      <c r="D11" s="33">
        <v>40</v>
      </c>
      <c r="E11" s="33">
        <v>40</v>
      </c>
      <c r="F11" s="33"/>
      <c r="G11" s="33"/>
      <c r="H11" s="36">
        <f t="shared" si="0"/>
        <v>0</v>
      </c>
      <c r="I11" s="36">
        <f t="shared" si="1"/>
        <v>0</v>
      </c>
      <c r="J11" s="37">
        <f t="shared" si="2"/>
        <v>0</v>
      </c>
    </row>
    <row r="12" spans="1:10" ht="124.8" x14ac:dyDescent="0.3">
      <c r="A12" s="33">
        <v>10</v>
      </c>
      <c r="B12" s="38" t="s">
        <v>836</v>
      </c>
      <c r="C12" s="33" t="s">
        <v>21</v>
      </c>
      <c r="D12" s="33">
        <v>110</v>
      </c>
      <c r="E12" s="33">
        <v>110</v>
      </c>
      <c r="F12" s="33"/>
      <c r="G12" s="33"/>
      <c r="H12" s="36">
        <f t="shared" si="0"/>
        <v>0</v>
      </c>
      <c r="I12" s="36">
        <f t="shared" si="1"/>
        <v>0</v>
      </c>
      <c r="J12" s="37">
        <f t="shared" si="2"/>
        <v>0</v>
      </c>
    </row>
    <row r="13" spans="1:10" ht="124.8" x14ac:dyDescent="0.3">
      <c r="A13" s="33">
        <v>11</v>
      </c>
      <c r="B13" s="38" t="s">
        <v>837</v>
      </c>
      <c r="C13" s="33" t="s">
        <v>21</v>
      </c>
      <c r="D13" s="33">
        <v>110</v>
      </c>
      <c r="E13" s="33">
        <v>110</v>
      </c>
      <c r="F13" s="33"/>
      <c r="G13" s="33"/>
      <c r="H13" s="36">
        <f t="shared" si="0"/>
        <v>0</v>
      </c>
      <c r="I13" s="36">
        <f t="shared" si="1"/>
        <v>0</v>
      </c>
      <c r="J13" s="37">
        <f t="shared" si="2"/>
        <v>0</v>
      </c>
    </row>
    <row r="14" spans="1:10" ht="124.8" x14ac:dyDescent="0.3">
      <c r="A14" s="33">
        <v>12</v>
      </c>
      <c r="B14" s="38" t="s">
        <v>592</v>
      </c>
      <c r="C14" s="33" t="s">
        <v>21</v>
      </c>
      <c r="D14" s="33">
        <v>60</v>
      </c>
      <c r="E14" s="33">
        <v>60</v>
      </c>
      <c r="F14" s="33"/>
      <c r="G14" s="33"/>
      <c r="H14" s="36">
        <f t="shared" si="0"/>
        <v>0</v>
      </c>
      <c r="I14" s="36">
        <f t="shared" si="1"/>
        <v>0</v>
      </c>
      <c r="J14" s="37">
        <f t="shared" si="2"/>
        <v>0</v>
      </c>
    </row>
    <row r="15" spans="1:10" ht="124.8" x14ac:dyDescent="0.3">
      <c r="A15" s="33">
        <v>13</v>
      </c>
      <c r="B15" s="38" t="s">
        <v>838</v>
      </c>
      <c r="C15" s="33" t="s">
        <v>21</v>
      </c>
      <c r="D15" s="33">
        <v>10</v>
      </c>
      <c r="E15" s="33">
        <v>10</v>
      </c>
      <c r="F15" s="33"/>
      <c r="G15" s="33"/>
      <c r="H15" s="36">
        <f t="shared" si="0"/>
        <v>0</v>
      </c>
      <c r="I15" s="36">
        <f t="shared" si="1"/>
        <v>0</v>
      </c>
      <c r="J15" s="37">
        <f t="shared" si="2"/>
        <v>0</v>
      </c>
    </row>
    <row r="16" spans="1:10" ht="140.4" x14ac:dyDescent="0.3">
      <c r="A16" s="33">
        <v>14</v>
      </c>
      <c r="B16" s="38" t="s">
        <v>593</v>
      </c>
      <c r="C16" s="33" t="s">
        <v>21</v>
      </c>
      <c r="D16" s="33">
        <v>65</v>
      </c>
      <c r="E16" s="33">
        <v>65</v>
      </c>
      <c r="F16" s="33"/>
      <c r="G16" s="33"/>
      <c r="H16" s="36">
        <f t="shared" si="0"/>
        <v>0</v>
      </c>
      <c r="I16" s="36">
        <f t="shared" si="1"/>
        <v>0</v>
      </c>
      <c r="J16" s="37">
        <f t="shared" si="2"/>
        <v>0</v>
      </c>
    </row>
    <row r="17" spans="1:10" ht="124.8" x14ac:dyDescent="0.3">
      <c r="A17" s="33">
        <v>15</v>
      </c>
      <c r="B17" s="38" t="s">
        <v>839</v>
      </c>
      <c r="C17" s="33" t="s">
        <v>21</v>
      </c>
      <c r="D17" s="33">
        <v>20</v>
      </c>
      <c r="E17" s="33">
        <v>20</v>
      </c>
      <c r="F17" s="33"/>
      <c r="G17" s="33"/>
      <c r="H17" s="36">
        <f t="shared" si="0"/>
        <v>0</v>
      </c>
      <c r="I17" s="36">
        <f t="shared" si="1"/>
        <v>0</v>
      </c>
      <c r="J17" s="37">
        <f t="shared" si="2"/>
        <v>0</v>
      </c>
    </row>
    <row r="18" spans="1:10" ht="124.8" x14ac:dyDescent="0.3">
      <c r="A18" s="33">
        <v>16</v>
      </c>
      <c r="B18" s="38" t="s">
        <v>840</v>
      </c>
      <c r="C18" s="33" t="s">
        <v>21</v>
      </c>
      <c r="D18" s="33">
        <v>40</v>
      </c>
      <c r="E18" s="33">
        <v>40</v>
      </c>
      <c r="F18" s="33"/>
      <c r="G18" s="33"/>
      <c r="H18" s="36">
        <f t="shared" si="0"/>
        <v>0</v>
      </c>
      <c r="I18" s="36">
        <f t="shared" si="1"/>
        <v>0</v>
      </c>
      <c r="J18" s="37">
        <f t="shared" si="2"/>
        <v>0</v>
      </c>
    </row>
    <row r="19" spans="1:10" ht="140.4" x14ac:dyDescent="0.3">
      <c r="A19" s="33">
        <v>17</v>
      </c>
      <c r="B19" s="38" t="s">
        <v>841</v>
      </c>
      <c r="C19" s="33" t="s">
        <v>21</v>
      </c>
      <c r="D19" s="33">
        <v>70</v>
      </c>
      <c r="E19" s="33">
        <v>70</v>
      </c>
      <c r="F19" s="33"/>
      <c r="G19" s="33"/>
      <c r="H19" s="36">
        <f t="shared" si="0"/>
        <v>0</v>
      </c>
      <c r="I19" s="36">
        <f t="shared" si="1"/>
        <v>0</v>
      </c>
      <c r="J19" s="37">
        <f t="shared" si="2"/>
        <v>0</v>
      </c>
    </row>
    <row r="20" spans="1:10" ht="124.8" x14ac:dyDescent="0.3">
      <c r="A20" s="33">
        <v>18</v>
      </c>
      <c r="B20" s="38" t="s">
        <v>594</v>
      </c>
      <c r="C20" s="33" t="s">
        <v>21</v>
      </c>
      <c r="D20" s="33">
        <v>50</v>
      </c>
      <c r="E20" s="33">
        <v>50</v>
      </c>
      <c r="F20" s="33"/>
      <c r="G20" s="33"/>
      <c r="H20" s="36">
        <f t="shared" si="0"/>
        <v>0</v>
      </c>
      <c r="I20" s="36">
        <f t="shared" si="1"/>
        <v>0</v>
      </c>
      <c r="J20" s="37">
        <f t="shared" si="2"/>
        <v>0</v>
      </c>
    </row>
    <row r="21" spans="1:10" ht="140.4" x14ac:dyDescent="0.3">
      <c r="A21" s="33">
        <v>19</v>
      </c>
      <c r="B21" s="38" t="s">
        <v>595</v>
      </c>
      <c r="C21" s="33" t="s">
        <v>21</v>
      </c>
      <c r="D21" s="33">
        <v>45</v>
      </c>
      <c r="E21" s="33">
        <v>45</v>
      </c>
      <c r="F21" s="33"/>
      <c r="G21" s="33"/>
      <c r="H21" s="36">
        <f t="shared" si="0"/>
        <v>0</v>
      </c>
      <c r="I21" s="36">
        <f t="shared" si="1"/>
        <v>0</v>
      </c>
      <c r="J21" s="37">
        <f t="shared" si="2"/>
        <v>0</v>
      </c>
    </row>
    <row r="22" spans="1:10" ht="124.8" x14ac:dyDescent="0.3">
      <c r="A22" s="33">
        <v>20</v>
      </c>
      <c r="B22" s="38" t="s">
        <v>842</v>
      </c>
      <c r="C22" s="33" t="s">
        <v>21</v>
      </c>
      <c r="D22" s="33">
        <v>50</v>
      </c>
      <c r="E22" s="33">
        <v>50</v>
      </c>
      <c r="F22" s="33"/>
      <c r="G22" s="33"/>
      <c r="H22" s="36">
        <f t="shared" si="0"/>
        <v>0</v>
      </c>
      <c r="I22" s="36">
        <f t="shared" si="1"/>
        <v>0</v>
      </c>
      <c r="J22" s="37">
        <f t="shared" si="2"/>
        <v>0</v>
      </c>
    </row>
    <row r="23" spans="1:10" ht="124.8" x14ac:dyDescent="0.3">
      <c r="A23" s="33">
        <v>21</v>
      </c>
      <c r="B23" s="38" t="s">
        <v>843</v>
      </c>
      <c r="C23" s="33" t="s">
        <v>21</v>
      </c>
      <c r="D23" s="33">
        <v>35</v>
      </c>
      <c r="E23" s="33">
        <v>35</v>
      </c>
      <c r="F23" s="33"/>
      <c r="G23" s="33"/>
      <c r="H23" s="36">
        <f t="shared" si="0"/>
        <v>0</v>
      </c>
      <c r="I23" s="36">
        <f t="shared" si="1"/>
        <v>0</v>
      </c>
      <c r="J23" s="37">
        <f t="shared" si="2"/>
        <v>0</v>
      </c>
    </row>
    <row r="24" spans="1:10" ht="218.4" x14ac:dyDescent="0.3">
      <c r="A24" s="33">
        <v>22</v>
      </c>
      <c r="B24" s="38" t="s">
        <v>814</v>
      </c>
      <c r="C24" s="33" t="s">
        <v>33</v>
      </c>
      <c r="D24" s="33">
        <v>10</v>
      </c>
      <c r="E24" s="33">
        <v>10</v>
      </c>
      <c r="F24" s="33"/>
      <c r="G24" s="33"/>
      <c r="H24" s="36">
        <f t="shared" si="0"/>
        <v>0</v>
      </c>
      <c r="I24" s="36">
        <f t="shared" si="1"/>
        <v>0</v>
      </c>
      <c r="J24" s="37">
        <f t="shared" si="2"/>
        <v>0</v>
      </c>
    </row>
    <row r="25" spans="1:10" ht="249.6" x14ac:dyDescent="0.3">
      <c r="A25" s="33">
        <v>23</v>
      </c>
      <c r="B25" s="38" t="s">
        <v>815</v>
      </c>
      <c r="C25" s="33" t="s">
        <v>33</v>
      </c>
      <c r="D25" s="33">
        <v>10</v>
      </c>
      <c r="E25" s="33">
        <v>10</v>
      </c>
      <c r="F25" s="33"/>
      <c r="G25" s="33"/>
      <c r="H25" s="36">
        <f t="shared" si="0"/>
        <v>0</v>
      </c>
      <c r="I25" s="36">
        <f t="shared" si="1"/>
        <v>0</v>
      </c>
      <c r="J25" s="37">
        <f t="shared" si="2"/>
        <v>0</v>
      </c>
    </row>
    <row r="26" spans="1:10" ht="124.8" x14ac:dyDescent="0.3">
      <c r="A26" s="33">
        <v>24</v>
      </c>
      <c r="B26" s="38" t="s">
        <v>596</v>
      </c>
      <c r="C26" s="33" t="s">
        <v>21</v>
      </c>
      <c r="D26" s="33">
        <v>350</v>
      </c>
      <c r="E26" s="33">
        <v>350</v>
      </c>
      <c r="F26" s="33"/>
      <c r="G26" s="33"/>
      <c r="H26" s="36">
        <f t="shared" si="0"/>
        <v>0</v>
      </c>
      <c r="I26" s="36">
        <f t="shared" si="1"/>
        <v>0</v>
      </c>
      <c r="J26" s="37">
        <f t="shared" si="2"/>
        <v>0</v>
      </c>
    </row>
    <row r="27" spans="1:10" ht="109.2" x14ac:dyDescent="0.3">
      <c r="A27" s="33">
        <v>25</v>
      </c>
      <c r="B27" s="38" t="s">
        <v>597</v>
      </c>
      <c r="C27" s="33" t="s">
        <v>21</v>
      </c>
      <c r="D27" s="33">
        <v>400</v>
      </c>
      <c r="E27" s="33">
        <v>400</v>
      </c>
      <c r="F27" s="33"/>
      <c r="G27" s="33"/>
      <c r="H27" s="36">
        <f t="shared" si="0"/>
        <v>0</v>
      </c>
      <c r="I27" s="36">
        <f t="shared" si="1"/>
        <v>0</v>
      </c>
      <c r="J27" s="37">
        <f t="shared" si="2"/>
        <v>0</v>
      </c>
    </row>
    <row r="28" spans="1:10" ht="124.8" x14ac:dyDescent="0.3">
      <c r="A28" s="33">
        <v>26</v>
      </c>
      <c r="B28" s="38" t="s">
        <v>598</v>
      </c>
      <c r="C28" s="33" t="s">
        <v>21</v>
      </c>
      <c r="D28" s="33">
        <v>300</v>
      </c>
      <c r="E28" s="33">
        <v>300</v>
      </c>
      <c r="F28" s="33"/>
      <c r="G28" s="33"/>
      <c r="H28" s="36">
        <f t="shared" si="0"/>
        <v>0</v>
      </c>
      <c r="I28" s="36">
        <f t="shared" si="1"/>
        <v>0</v>
      </c>
      <c r="J28" s="37">
        <f t="shared" si="2"/>
        <v>0</v>
      </c>
    </row>
    <row r="29" spans="1:10" ht="109.2" x14ac:dyDescent="0.3">
      <c r="A29" s="33">
        <v>27</v>
      </c>
      <c r="B29" s="38" t="s">
        <v>610</v>
      </c>
      <c r="C29" s="33" t="s">
        <v>21</v>
      </c>
      <c r="D29" s="33">
        <v>300</v>
      </c>
      <c r="E29" s="33">
        <v>300</v>
      </c>
      <c r="F29" s="33"/>
      <c r="G29" s="33"/>
      <c r="H29" s="36">
        <f t="shared" si="0"/>
        <v>0</v>
      </c>
      <c r="I29" s="36">
        <f t="shared" si="1"/>
        <v>0</v>
      </c>
      <c r="J29" s="37">
        <f t="shared" si="2"/>
        <v>0</v>
      </c>
    </row>
    <row r="30" spans="1:10" ht="124.8" x14ac:dyDescent="0.3">
      <c r="A30" s="33">
        <v>28</v>
      </c>
      <c r="B30" s="38" t="s">
        <v>599</v>
      </c>
      <c r="C30" s="33" t="s">
        <v>21</v>
      </c>
      <c r="D30" s="33">
        <v>300</v>
      </c>
      <c r="E30" s="33">
        <v>300</v>
      </c>
      <c r="F30" s="33"/>
      <c r="G30" s="33"/>
      <c r="H30" s="36">
        <f t="shared" si="0"/>
        <v>0</v>
      </c>
      <c r="I30" s="36">
        <f t="shared" si="1"/>
        <v>0</v>
      </c>
      <c r="J30" s="37">
        <f t="shared" si="2"/>
        <v>0</v>
      </c>
    </row>
    <row r="31" spans="1:10" ht="140.4" x14ac:dyDescent="0.3">
      <c r="A31" s="33">
        <v>29</v>
      </c>
      <c r="B31" s="38" t="s">
        <v>600</v>
      </c>
      <c r="C31" s="33" t="s">
        <v>21</v>
      </c>
      <c r="D31" s="33">
        <v>300</v>
      </c>
      <c r="E31" s="33">
        <v>300</v>
      </c>
      <c r="F31" s="33"/>
      <c r="G31" s="33"/>
      <c r="H31" s="36">
        <f t="shared" si="0"/>
        <v>0</v>
      </c>
      <c r="I31" s="36">
        <f t="shared" si="1"/>
        <v>0</v>
      </c>
      <c r="J31" s="37">
        <f t="shared" si="2"/>
        <v>0</v>
      </c>
    </row>
    <row r="32" spans="1:10" ht="109.2" x14ac:dyDescent="0.3">
      <c r="A32" s="33">
        <v>30</v>
      </c>
      <c r="B32" s="38" t="s">
        <v>601</v>
      </c>
      <c r="C32" s="33" t="s">
        <v>21</v>
      </c>
      <c r="D32" s="33">
        <v>200</v>
      </c>
      <c r="E32" s="33">
        <v>200</v>
      </c>
      <c r="F32" s="33"/>
      <c r="G32" s="33"/>
      <c r="H32" s="36">
        <f t="shared" si="0"/>
        <v>0</v>
      </c>
      <c r="I32" s="36">
        <f t="shared" si="1"/>
        <v>0</v>
      </c>
      <c r="J32" s="37">
        <f t="shared" si="2"/>
        <v>0</v>
      </c>
    </row>
    <row r="33" spans="1:10" ht="78" x14ac:dyDescent="0.3">
      <c r="A33" s="33">
        <v>31</v>
      </c>
      <c r="B33" s="38" t="s">
        <v>602</v>
      </c>
      <c r="C33" s="33" t="s">
        <v>33</v>
      </c>
      <c r="D33" s="33">
        <v>50</v>
      </c>
      <c r="E33" s="33">
        <v>50</v>
      </c>
      <c r="F33" s="33"/>
      <c r="G33" s="33"/>
      <c r="H33" s="36">
        <f t="shared" si="0"/>
        <v>0</v>
      </c>
      <c r="I33" s="36">
        <f t="shared" si="1"/>
        <v>0</v>
      </c>
      <c r="J33" s="37">
        <f t="shared" si="2"/>
        <v>0</v>
      </c>
    </row>
    <row r="34" spans="1:10" ht="62.4" x14ac:dyDescent="0.3">
      <c r="A34" s="33">
        <v>32</v>
      </c>
      <c r="B34" s="38" t="s">
        <v>603</v>
      </c>
      <c r="C34" s="33" t="s">
        <v>21</v>
      </c>
      <c r="D34" s="33">
        <v>40</v>
      </c>
      <c r="E34" s="33">
        <v>40</v>
      </c>
      <c r="F34" s="33"/>
      <c r="G34" s="33"/>
      <c r="H34" s="36">
        <f t="shared" si="0"/>
        <v>0</v>
      </c>
      <c r="I34" s="36">
        <f t="shared" si="1"/>
        <v>0</v>
      </c>
      <c r="J34" s="37">
        <f t="shared" si="2"/>
        <v>0</v>
      </c>
    </row>
    <row r="35" spans="1:10" ht="62.4" x14ac:dyDescent="0.3">
      <c r="A35" s="33">
        <v>33</v>
      </c>
      <c r="B35" s="38" t="s">
        <v>604</v>
      </c>
      <c r="C35" s="33" t="s">
        <v>21</v>
      </c>
      <c r="D35" s="33">
        <v>50</v>
      </c>
      <c r="E35" s="33">
        <v>50</v>
      </c>
      <c r="F35" s="33"/>
      <c r="G35" s="33"/>
      <c r="H35" s="36">
        <f t="shared" si="0"/>
        <v>0</v>
      </c>
      <c r="I35" s="36">
        <f t="shared" si="1"/>
        <v>0</v>
      </c>
      <c r="J35" s="37">
        <f t="shared" si="2"/>
        <v>0</v>
      </c>
    </row>
    <row r="36" spans="1:10" ht="62.4" x14ac:dyDescent="0.3">
      <c r="A36" s="33">
        <v>34</v>
      </c>
      <c r="B36" s="38" t="s">
        <v>605</v>
      </c>
      <c r="C36" s="33" t="s">
        <v>21</v>
      </c>
      <c r="D36" s="33">
        <v>50</v>
      </c>
      <c r="E36" s="33">
        <v>50</v>
      </c>
      <c r="F36" s="33"/>
      <c r="G36" s="33"/>
      <c r="H36" s="36">
        <f t="shared" si="0"/>
        <v>0</v>
      </c>
      <c r="I36" s="36">
        <f t="shared" si="1"/>
        <v>0</v>
      </c>
      <c r="J36" s="37">
        <f t="shared" si="2"/>
        <v>0</v>
      </c>
    </row>
    <row r="37" spans="1:10" ht="78" x14ac:dyDescent="0.3">
      <c r="A37" s="33">
        <v>35</v>
      </c>
      <c r="B37" s="38" t="s">
        <v>606</v>
      </c>
      <c r="C37" s="33" t="s">
        <v>21</v>
      </c>
      <c r="D37" s="33">
        <v>50</v>
      </c>
      <c r="E37" s="33">
        <v>50</v>
      </c>
      <c r="F37" s="33"/>
      <c r="G37" s="33"/>
      <c r="H37" s="36">
        <f t="shared" si="0"/>
        <v>0</v>
      </c>
      <c r="I37" s="36">
        <f t="shared" si="1"/>
        <v>0</v>
      </c>
      <c r="J37" s="37">
        <f t="shared" si="2"/>
        <v>0</v>
      </c>
    </row>
    <row r="38" spans="1:10" ht="78" x14ac:dyDescent="0.3">
      <c r="A38" s="33">
        <v>36</v>
      </c>
      <c r="B38" s="38" t="s">
        <v>607</v>
      </c>
      <c r="C38" s="33" t="s">
        <v>21</v>
      </c>
      <c r="D38" s="33">
        <v>250</v>
      </c>
      <c r="E38" s="33">
        <v>250</v>
      </c>
      <c r="F38" s="33"/>
      <c r="G38" s="33"/>
      <c r="H38" s="36">
        <f t="shared" si="0"/>
        <v>0</v>
      </c>
      <c r="I38" s="36">
        <f t="shared" si="1"/>
        <v>0</v>
      </c>
      <c r="J38" s="37">
        <f t="shared" si="2"/>
        <v>0</v>
      </c>
    </row>
    <row r="39" spans="1:10" ht="62.4" x14ac:dyDescent="0.3">
      <c r="A39" s="33">
        <v>37</v>
      </c>
      <c r="B39" s="38" t="s">
        <v>608</v>
      </c>
      <c r="C39" s="33" t="s">
        <v>21</v>
      </c>
      <c r="D39" s="33">
        <v>50</v>
      </c>
      <c r="E39" s="33">
        <v>50</v>
      </c>
      <c r="F39" s="33"/>
      <c r="G39" s="33"/>
      <c r="H39" s="36">
        <f t="shared" si="0"/>
        <v>0</v>
      </c>
      <c r="I39" s="36">
        <f t="shared" si="1"/>
        <v>0</v>
      </c>
      <c r="J39" s="37">
        <f t="shared" si="2"/>
        <v>0</v>
      </c>
    </row>
    <row r="40" spans="1:10" ht="63" thickBot="1" x14ac:dyDescent="0.35">
      <c r="A40" s="33">
        <v>38</v>
      </c>
      <c r="B40" s="38" t="s">
        <v>609</v>
      </c>
      <c r="C40" s="33" t="s">
        <v>21</v>
      </c>
      <c r="D40" s="33">
        <v>100</v>
      </c>
      <c r="E40" s="33">
        <v>100</v>
      </c>
      <c r="F40" s="33"/>
      <c r="G40" s="33"/>
      <c r="H40" s="36">
        <f t="shared" si="0"/>
        <v>0</v>
      </c>
      <c r="I40" s="36">
        <f t="shared" si="1"/>
        <v>0</v>
      </c>
      <c r="J40" s="37">
        <f t="shared" si="2"/>
        <v>0</v>
      </c>
    </row>
    <row r="41" spans="1:10" ht="27.75" customHeight="1" thickBot="1" x14ac:dyDescent="0.35">
      <c r="A41" s="109" t="s">
        <v>199</v>
      </c>
      <c r="B41" s="110"/>
      <c r="C41" s="110"/>
      <c r="D41" s="110"/>
      <c r="E41" s="110"/>
      <c r="F41" s="110"/>
      <c r="G41" s="110"/>
      <c r="H41" s="110"/>
      <c r="I41" s="39">
        <f>SUM(I3:I40)</f>
        <v>0</v>
      </c>
      <c r="J41" s="40">
        <f>SUM(J3:J40)</f>
        <v>0</v>
      </c>
    </row>
    <row r="42" spans="1:10" x14ac:dyDescent="0.3">
      <c r="A42" s="41"/>
      <c r="B42" s="42"/>
      <c r="C42" s="28"/>
      <c r="D42" s="28"/>
      <c r="E42" s="28"/>
      <c r="F42" s="28"/>
      <c r="G42" s="28"/>
      <c r="H42" s="43"/>
      <c r="I42" s="43"/>
      <c r="J42" s="43"/>
    </row>
    <row r="43" spans="1:10" x14ac:dyDescent="0.3">
      <c r="A43" s="41"/>
      <c r="B43" s="42"/>
      <c r="C43" s="28"/>
      <c r="D43" s="28"/>
      <c r="E43" s="28"/>
      <c r="F43" s="28"/>
      <c r="G43" s="28"/>
      <c r="H43" s="43"/>
      <c r="I43" s="43"/>
      <c r="J43" s="43"/>
    </row>
    <row r="44" spans="1:10" x14ac:dyDescent="0.3">
      <c r="A44" s="41"/>
      <c r="B44" s="44"/>
      <c r="C44" s="28"/>
      <c r="D44" s="28"/>
      <c r="E44" s="28"/>
      <c r="F44" s="28"/>
      <c r="G44" s="28"/>
      <c r="H44" s="43"/>
      <c r="I44" s="43"/>
      <c r="J44" s="43"/>
    </row>
    <row r="45" spans="1:10" x14ac:dyDescent="0.3">
      <c r="A45" s="41"/>
      <c r="B45" s="42"/>
      <c r="C45" s="28"/>
      <c r="D45" s="28"/>
      <c r="E45" s="28"/>
      <c r="F45" s="28"/>
      <c r="G45" s="28"/>
      <c r="H45" s="43"/>
      <c r="I45" s="43"/>
      <c r="J45" s="43"/>
    </row>
  </sheetData>
  <mergeCells count="1">
    <mergeCell ref="A41:H4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3"/>
  <sheetViews>
    <sheetView topLeftCell="A79" workbookViewId="0">
      <selection activeCell="E91" sqref="E91"/>
    </sheetView>
  </sheetViews>
  <sheetFormatPr defaultRowHeight="14.4" x14ac:dyDescent="0.3"/>
  <cols>
    <col min="1" max="1" width="7" style="4" customWidth="1"/>
    <col min="2" max="2" width="64.109375" style="4" customWidth="1"/>
    <col min="3" max="3" width="11.88671875" style="31" customWidth="1"/>
    <col min="4" max="4" width="17.109375" style="31" customWidth="1"/>
    <col min="5" max="5" width="15.109375" style="31" customWidth="1"/>
    <col min="6" max="6" width="12.33203125" style="31" customWidth="1"/>
    <col min="7" max="7" width="9.109375" style="31" customWidth="1"/>
    <col min="8" max="8" width="15.109375" style="4" customWidth="1"/>
    <col min="9" max="9" width="17.33203125" style="4" customWidth="1"/>
    <col min="10" max="10" width="18.6640625" style="4" customWidth="1"/>
    <col min="11" max="16384" width="8.88671875" style="4"/>
  </cols>
  <sheetData>
    <row r="1" spans="1:10" ht="93.6" x14ac:dyDescent="0.3">
      <c r="A1" s="45" t="s">
        <v>0</v>
      </c>
      <c r="B1" s="46" t="s">
        <v>206</v>
      </c>
      <c r="C1" s="2" t="s">
        <v>2</v>
      </c>
      <c r="D1" s="2" t="s">
        <v>201</v>
      </c>
      <c r="E1" s="2" t="s">
        <v>207</v>
      </c>
      <c r="F1" s="2" t="s">
        <v>5</v>
      </c>
      <c r="G1" s="2" t="s">
        <v>6</v>
      </c>
      <c r="H1" s="2" t="s">
        <v>203</v>
      </c>
      <c r="I1" s="2" t="s">
        <v>204</v>
      </c>
      <c r="J1" s="2" t="s">
        <v>205</v>
      </c>
    </row>
    <row r="2" spans="1:10" ht="15.6" x14ac:dyDescent="0.3">
      <c r="A2" s="45" t="s">
        <v>10</v>
      </c>
      <c r="B2" s="46" t="s">
        <v>11</v>
      </c>
      <c r="C2" s="2" t="s">
        <v>12</v>
      </c>
      <c r="D2" s="32" t="s">
        <v>13</v>
      </c>
      <c r="E2" s="32" t="s">
        <v>14</v>
      </c>
      <c r="F2" s="32" t="s">
        <v>15</v>
      </c>
      <c r="G2" s="32" t="s">
        <v>16</v>
      </c>
      <c r="H2" s="2" t="s">
        <v>17</v>
      </c>
      <c r="I2" s="2" t="s">
        <v>18</v>
      </c>
      <c r="J2" s="2" t="s">
        <v>19</v>
      </c>
    </row>
    <row r="3" spans="1:10" ht="109.2" x14ac:dyDescent="0.3">
      <c r="A3" s="33" t="s">
        <v>20</v>
      </c>
      <c r="B3" s="47" t="s">
        <v>513</v>
      </c>
      <c r="C3" s="48" t="s">
        <v>33</v>
      </c>
      <c r="D3" s="48">
        <v>10</v>
      </c>
      <c r="E3" s="48">
        <v>10</v>
      </c>
      <c r="F3" s="48"/>
      <c r="G3" s="48"/>
      <c r="H3" s="49">
        <f>F3*(1+G3)</f>
        <v>0</v>
      </c>
      <c r="I3" s="49">
        <f>D3*F3</f>
        <v>0</v>
      </c>
      <c r="J3" s="50">
        <f>D3*H3</f>
        <v>0</v>
      </c>
    </row>
    <row r="4" spans="1:10" ht="109.2" x14ac:dyDescent="0.3">
      <c r="A4" s="33" t="s">
        <v>22</v>
      </c>
      <c r="B4" s="47" t="s">
        <v>514</v>
      </c>
      <c r="C4" s="48" t="s">
        <v>33</v>
      </c>
      <c r="D4" s="48">
        <v>10</v>
      </c>
      <c r="E4" s="48">
        <v>10</v>
      </c>
      <c r="F4" s="48"/>
      <c r="G4" s="48"/>
      <c r="H4" s="49">
        <f t="shared" ref="H4:H67" si="0">F4*(1+G4)</f>
        <v>0</v>
      </c>
      <c r="I4" s="49">
        <f t="shared" ref="I4:I67" si="1">D4*F4</f>
        <v>0</v>
      </c>
      <c r="J4" s="50">
        <f t="shared" ref="J4:J67" si="2">D4*H4</f>
        <v>0</v>
      </c>
    </row>
    <row r="5" spans="1:10" ht="93.6" x14ac:dyDescent="0.3">
      <c r="A5" s="33" t="s">
        <v>23</v>
      </c>
      <c r="B5" s="47" t="s">
        <v>515</v>
      </c>
      <c r="C5" s="48" t="s">
        <v>33</v>
      </c>
      <c r="D5" s="48">
        <v>20</v>
      </c>
      <c r="E5" s="48">
        <v>20</v>
      </c>
      <c r="F5" s="48"/>
      <c r="G5" s="48"/>
      <c r="H5" s="49">
        <f t="shared" si="0"/>
        <v>0</v>
      </c>
      <c r="I5" s="49">
        <f t="shared" si="1"/>
        <v>0</v>
      </c>
      <c r="J5" s="50">
        <f t="shared" si="2"/>
        <v>0</v>
      </c>
    </row>
    <row r="6" spans="1:10" ht="93.6" x14ac:dyDescent="0.3">
      <c r="A6" s="33" t="s">
        <v>24</v>
      </c>
      <c r="B6" s="47" t="s">
        <v>516</v>
      </c>
      <c r="C6" s="48" t="s">
        <v>33</v>
      </c>
      <c r="D6" s="48">
        <v>20</v>
      </c>
      <c r="E6" s="48">
        <v>20</v>
      </c>
      <c r="F6" s="48"/>
      <c r="G6" s="48"/>
      <c r="H6" s="49">
        <f t="shared" si="0"/>
        <v>0</v>
      </c>
      <c r="I6" s="49">
        <f t="shared" si="1"/>
        <v>0</v>
      </c>
      <c r="J6" s="50">
        <f t="shared" si="2"/>
        <v>0</v>
      </c>
    </row>
    <row r="7" spans="1:10" ht="93.6" x14ac:dyDescent="0.3">
      <c r="A7" s="33" t="s">
        <v>25</v>
      </c>
      <c r="B7" s="47" t="s">
        <v>517</v>
      </c>
      <c r="C7" s="48" t="s">
        <v>33</v>
      </c>
      <c r="D7" s="48">
        <v>30</v>
      </c>
      <c r="E7" s="48">
        <v>30</v>
      </c>
      <c r="F7" s="48"/>
      <c r="G7" s="48"/>
      <c r="H7" s="49">
        <f t="shared" si="0"/>
        <v>0</v>
      </c>
      <c r="I7" s="49">
        <f t="shared" si="1"/>
        <v>0</v>
      </c>
      <c r="J7" s="50">
        <f t="shared" si="2"/>
        <v>0</v>
      </c>
    </row>
    <row r="8" spans="1:10" ht="109.2" x14ac:dyDescent="0.3">
      <c r="A8" s="33" t="s">
        <v>26</v>
      </c>
      <c r="B8" s="47" t="s">
        <v>518</v>
      </c>
      <c r="C8" s="48" t="s">
        <v>33</v>
      </c>
      <c r="D8" s="48">
        <v>30</v>
      </c>
      <c r="E8" s="48">
        <v>30</v>
      </c>
      <c r="F8" s="48"/>
      <c r="G8" s="48"/>
      <c r="H8" s="49">
        <f t="shared" si="0"/>
        <v>0</v>
      </c>
      <c r="I8" s="49">
        <f t="shared" si="1"/>
        <v>0</v>
      </c>
      <c r="J8" s="50">
        <f t="shared" si="2"/>
        <v>0</v>
      </c>
    </row>
    <row r="9" spans="1:10" ht="93.6" x14ac:dyDescent="0.3">
      <c r="A9" s="33" t="s">
        <v>27</v>
      </c>
      <c r="B9" s="47" t="s">
        <v>519</v>
      </c>
      <c r="C9" s="48" t="s">
        <v>33</v>
      </c>
      <c r="D9" s="48">
        <v>10</v>
      </c>
      <c r="E9" s="48">
        <v>10</v>
      </c>
      <c r="F9" s="48"/>
      <c r="G9" s="48"/>
      <c r="H9" s="49">
        <f t="shared" si="0"/>
        <v>0</v>
      </c>
      <c r="I9" s="49">
        <f t="shared" si="1"/>
        <v>0</v>
      </c>
      <c r="J9" s="50">
        <f t="shared" si="2"/>
        <v>0</v>
      </c>
    </row>
    <row r="10" spans="1:10" ht="93.6" x14ac:dyDescent="0.3">
      <c r="A10" s="33" t="s">
        <v>29</v>
      </c>
      <c r="B10" s="47" t="s">
        <v>520</v>
      </c>
      <c r="C10" s="48" t="s">
        <v>33</v>
      </c>
      <c r="D10" s="48">
        <v>45</v>
      </c>
      <c r="E10" s="48">
        <v>45</v>
      </c>
      <c r="F10" s="48"/>
      <c r="G10" s="48"/>
      <c r="H10" s="49">
        <f t="shared" si="0"/>
        <v>0</v>
      </c>
      <c r="I10" s="49">
        <f t="shared" si="1"/>
        <v>0</v>
      </c>
      <c r="J10" s="50">
        <f t="shared" si="2"/>
        <v>0</v>
      </c>
    </row>
    <row r="11" spans="1:10" ht="93.6" x14ac:dyDescent="0.3">
      <c r="A11" s="33" t="s">
        <v>30</v>
      </c>
      <c r="B11" s="19" t="s">
        <v>521</v>
      </c>
      <c r="C11" s="48" t="s">
        <v>33</v>
      </c>
      <c r="D11" s="51">
        <v>20</v>
      </c>
      <c r="E11" s="51">
        <v>20</v>
      </c>
      <c r="F11" s="51"/>
      <c r="G11" s="51"/>
      <c r="H11" s="49">
        <f t="shared" si="0"/>
        <v>0</v>
      </c>
      <c r="I11" s="49">
        <f t="shared" si="1"/>
        <v>0</v>
      </c>
      <c r="J11" s="50">
        <f t="shared" si="2"/>
        <v>0</v>
      </c>
    </row>
    <row r="12" spans="1:10" ht="109.2" x14ac:dyDescent="0.3">
      <c r="A12" s="33" t="s">
        <v>31</v>
      </c>
      <c r="B12" s="47" t="s">
        <v>522</v>
      </c>
      <c r="C12" s="48" t="s">
        <v>33</v>
      </c>
      <c r="D12" s="48">
        <v>20</v>
      </c>
      <c r="E12" s="48">
        <v>20</v>
      </c>
      <c r="F12" s="48"/>
      <c r="G12" s="48"/>
      <c r="H12" s="49">
        <f t="shared" si="0"/>
        <v>0</v>
      </c>
      <c r="I12" s="49">
        <f t="shared" si="1"/>
        <v>0</v>
      </c>
      <c r="J12" s="50">
        <f t="shared" si="2"/>
        <v>0</v>
      </c>
    </row>
    <row r="13" spans="1:10" ht="93.6" x14ac:dyDescent="0.3">
      <c r="A13" s="33" t="s">
        <v>32</v>
      </c>
      <c r="B13" s="47" t="s">
        <v>523</v>
      </c>
      <c r="C13" s="48" t="s">
        <v>33</v>
      </c>
      <c r="D13" s="48">
        <v>30</v>
      </c>
      <c r="E13" s="48">
        <v>30</v>
      </c>
      <c r="F13" s="48"/>
      <c r="G13" s="48"/>
      <c r="H13" s="49">
        <f t="shared" si="0"/>
        <v>0</v>
      </c>
      <c r="I13" s="49">
        <f t="shared" si="1"/>
        <v>0</v>
      </c>
      <c r="J13" s="50">
        <f t="shared" si="2"/>
        <v>0</v>
      </c>
    </row>
    <row r="14" spans="1:10" ht="109.2" x14ac:dyDescent="0.3">
      <c r="A14" s="33" t="s">
        <v>34</v>
      </c>
      <c r="B14" s="47" t="s">
        <v>524</v>
      </c>
      <c r="C14" s="48" t="s">
        <v>33</v>
      </c>
      <c r="D14" s="48">
        <v>30</v>
      </c>
      <c r="E14" s="48">
        <v>30</v>
      </c>
      <c r="F14" s="48"/>
      <c r="G14" s="48"/>
      <c r="H14" s="49">
        <f t="shared" si="0"/>
        <v>0</v>
      </c>
      <c r="I14" s="49">
        <f t="shared" si="1"/>
        <v>0</v>
      </c>
      <c r="J14" s="50">
        <f t="shared" si="2"/>
        <v>0</v>
      </c>
    </row>
    <row r="15" spans="1:10" ht="93.6" x14ac:dyDescent="0.3">
      <c r="A15" s="33" t="s">
        <v>35</v>
      </c>
      <c r="B15" s="47" t="s">
        <v>525</v>
      </c>
      <c r="C15" s="48" t="s">
        <v>33</v>
      </c>
      <c r="D15" s="48">
        <v>35</v>
      </c>
      <c r="E15" s="48">
        <v>35</v>
      </c>
      <c r="F15" s="48"/>
      <c r="G15" s="48"/>
      <c r="H15" s="49">
        <f t="shared" si="0"/>
        <v>0</v>
      </c>
      <c r="I15" s="49">
        <f t="shared" si="1"/>
        <v>0</v>
      </c>
      <c r="J15" s="50">
        <f t="shared" si="2"/>
        <v>0</v>
      </c>
    </row>
    <row r="16" spans="1:10" ht="93.6" x14ac:dyDescent="0.3">
      <c r="A16" s="33" t="s">
        <v>36</v>
      </c>
      <c r="B16" s="47" t="s">
        <v>526</v>
      </c>
      <c r="C16" s="48" t="s">
        <v>33</v>
      </c>
      <c r="D16" s="48">
        <v>30</v>
      </c>
      <c r="E16" s="48">
        <v>30</v>
      </c>
      <c r="F16" s="48"/>
      <c r="G16" s="48"/>
      <c r="H16" s="49">
        <f t="shared" si="0"/>
        <v>0</v>
      </c>
      <c r="I16" s="49">
        <f t="shared" si="1"/>
        <v>0</v>
      </c>
      <c r="J16" s="50">
        <f t="shared" si="2"/>
        <v>0</v>
      </c>
    </row>
    <row r="17" spans="1:10" ht="124.8" x14ac:dyDescent="0.3">
      <c r="A17" s="33" t="s">
        <v>37</v>
      </c>
      <c r="B17" s="47" t="s">
        <v>527</v>
      </c>
      <c r="C17" s="48" t="s">
        <v>33</v>
      </c>
      <c r="D17" s="48">
        <v>30</v>
      </c>
      <c r="E17" s="48">
        <v>30</v>
      </c>
      <c r="F17" s="48"/>
      <c r="G17" s="48"/>
      <c r="H17" s="49">
        <f t="shared" si="0"/>
        <v>0</v>
      </c>
      <c r="I17" s="49">
        <f t="shared" si="1"/>
        <v>0</v>
      </c>
      <c r="J17" s="50">
        <f t="shared" si="2"/>
        <v>0</v>
      </c>
    </row>
    <row r="18" spans="1:10" ht="109.2" x14ac:dyDescent="0.3">
      <c r="A18" s="33" t="s">
        <v>38</v>
      </c>
      <c r="B18" s="47" t="s">
        <v>528</v>
      </c>
      <c r="C18" s="48" t="s">
        <v>33</v>
      </c>
      <c r="D18" s="48">
        <v>30</v>
      </c>
      <c r="E18" s="48">
        <v>30</v>
      </c>
      <c r="F18" s="48"/>
      <c r="G18" s="48"/>
      <c r="H18" s="49">
        <f t="shared" si="0"/>
        <v>0</v>
      </c>
      <c r="I18" s="49">
        <f t="shared" si="1"/>
        <v>0</v>
      </c>
      <c r="J18" s="50">
        <f t="shared" si="2"/>
        <v>0</v>
      </c>
    </row>
    <row r="19" spans="1:10" ht="124.8" x14ac:dyDescent="0.3">
      <c r="A19" s="33" t="s">
        <v>39</v>
      </c>
      <c r="B19" s="47" t="s">
        <v>529</v>
      </c>
      <c r="C19" s="48" t="s">
        <v>33</v>
      </c>
      <c r="D19" s="48">
        <v>20</v>
      </c>
      <c r="E19" s="48">
        <v>20</v>
      </c>
      <c r="F19" s="48"/>
      <c r="G19" s="48"/>
      <c r="H19" s="49">
        <f t="shared" si="0"/>
        <v>0</v>
      </c>
      <c r="I19" s="49">
        <f t="shared" si="1"/>
        <v>0</v>
      </c>
      <c r="J19" s="50">
        <f t="shared" si="2"/>
        <v>0</v>
      </c>
    </row>
    <row r="20" spans="1:10" ht="93.6" x14ac:dyDescent="0.3">
      <c r="A20" s="33" t="s">
        <v>40</v>
      </c>
      <c r="B20" s="47" t="s">
        <v>530</v>
      </c>
      <c r="C20" s="48" t="s">
        <v>33</v>
      </c>
      <c r="D20" s="48">
        <v>10</v>
      </c>
      <c r="E20" s="48">
        <v>10</v>
      </c>
      <c r="F20" s="48"/>
      <c r="G20" s="48"/>
      <c r="H20" s="49">
        <f t="shared" si="0"/>
        <v>0</v>
      </c>
      <c r="I20" s="49">
        <f t="shared" si="1"/>
        <v>0</v>
      </c>
      <c r="J20" s="50">
        <f t="shared" si="2"/>
        <v>0</v>
      </c>
    </row>
    <row r="21" spans="1:10" ht="93.6" x14ac:dyDescent="0.3">
      <c r="A21" s="33" t="s">
        <v>41</v>
      </c>
      <c r="B21" s="47" t="s">
        <v>531</v>
      </c>
      <c r="C21" s="48" t="s">
        <v>33</v>
      </c>
      <c r="D21" s="48">
        <v>20</v>
      </c>
      <c r="E21" s="48">
        <v>20</v>
      </c>
      <c r="F21" s="48"/>
      <c r="G21" s="48"/>
      <c r="H21" s="49">
        <f t="shared" si="0"/>
        <v>0</v>
      </c>
      <c r="I21" s="49">
        <f t="shared" si="1"/>
        <v>0</v>
      </c>
      <c r="J21" s="50">
        <f t="shared" si="2"/>
        <v>0</v>
      </c>
    </row>
    <row r="22" spans="1:10" ht="109.2" x14ac:dyDescent="0.3">
      <c r="A22" s="33" t="s">
        <v>42</v>
      </c>
      <c r="B22" s="47" t="s">
        <v>532</v>
      </c>
      <c r="C22" s="48" t="s">
        <v>33</v>
      </c>
      <c r="D22" s="48">
        <v>20</v>
      </c>
      <c r="E22" s="48">
        <v>20</v>
      </c>
      <c r="F22" s="48"/>
      <c r="G22" s="48"/>
      <c r="H22" s="49">
        <f t="shared" si="0"/>
        <v>0</v>
      </c>
      <c r="I22" s="49">
        <f t="shared" si="1"/>
        <v>0</v>
      </c>
      <c r="J22" s="50">
        <f t="shared" si="2"/>
        <v>0</v>
      </c>
    </row>
    <row r="23" spans="1:10" ht="93.6" x14ac:dyDescent="0.3">
      <c r="A23" s="33" t="s">
        <v>43</v>
      </c>
      <c r="B23" s="47" t="s">
        <v>533</v>
      </c>
      <c r="C23" s="48" t="s">
        <v>33</v>
      </c>
      <c r="D23" s="48">
        <v>10</v>
      </c>
      <c r="E23" s="48">
        <v>10</v>
      </c>
      <c r="F23" s="48"/>
      <c r="G23" s="48"/>
      <c r="H23" s="49">
        <f t="shared" si="0"/>
        <v>0</v>
      </c>
      <c r="I23" s="49">
        <f t="shared" si="1"/>
        <v>0</v>
      </c>
      <c r="J23" s="50">
        <f t="shared" si="2"/>
        <v>0</v>
      </c>
    </row>
    <row r="24" spans="1:10" ht="93.6" x14ac:dyDescent="0.3">
      <c r="A24" s="33" t="s">
        <v>44</v>
      </c>
      <c r="B24" s="47" t="s">
        <v>804</v>
      </c>
      <c r="C24" s="48" t="s">
        <v>33</v>
      </c>
      <c r="D24" s="48">
        <v>20</v>
      </c>
      <c r="E24" s="48">
        <v>20</v>
      </c>
      <c r="F24" s="48"/>
      <c r="G24" s="48"/>
      <c r="H24" s="49">
        <f t="shared" si="0"/>
        <v>0</v>
      </c>
      <c r="I24" s="49">
        <f t="shared" si="1"/>
        <v>0</v>
      </c>
      <c r="J24" s="50">
        <f t="shared" si="2"/>
        <v>0</v>
      </c>
    </row>
    <row r="25" spans="1:10" ht="78" x14ac:dyDescent="0.3">
      <c r="A25" s="33" t="s">
        <v>46</v>
      </c>
      <c r="B25" s="47" t="s">
        <v>534</v>
      </c>
      <c r="C25" s="48" t="s">
        <v>33</v>
      </c>
      <c r="D25" s="48">
        <v>20</v>
      </c>
      <c r="E25" s="48">
        <v>20</v>
      </c>
      <c r="F25" s="48"/>
      <c r="G25" s="48"/>
      <c r="H25" s="49">
        <f t="shared" si="0"/>
        <v>0</v>
      </c>
      <c r="I25" s="49">
        <f t="shared" si="1"/>
        <v>0</v>
      </c>
      <c r="J25" s="50">
        <f t="shared" si="2"/>
        <v>0</v>
      </c>
    </row>
    <row r="26" spans="1:10" ht="93.6" x14ac:dyDescent="0.3">
      <c r="A26" s="33" t="s">
        <v>47</v>
      </c>
      <c r="B26" s="47" t="s">
        <v>535</v>
      </c>
      <c r="C26" s="48" t="s">
        <v>33</v>
      </c>
      <c r="D26" s="48">
        <v>20</v>
      </c>
      <c r="E26" s="48">
        <v>20</v>
      </c>
      <c r="F26" s="48"/>
      <c r="G26" s="48"/>
      <c r="H26" s="49">
        <f t="shared" si="0"/>
        <v>0</v>
      </c>
      <c r="I26" s="49">
        <f t="shared" si="1"/>
        <v>0</v>
      </c>
      <c r="J26" s="50">
        <f t="shared" si="2"/>
        <v>0</v>
      </c>
    </row>
    <row r="27" spans="1:10" ht="109.2" x14ac:dyDescent="0.3">
      <c r="A27" s="33" t="s">
        <v>48</v>
      </c>
      <c r="B27" s="47" t="s">
        <v>536</v>
      </c>
      <c r="C27" s="48" t="s">
        <v>33</v>
      </c>
      <c r="D27" s="48">
        <v>20</v>
      </c>
      <c r="E27" s="48">
        <v>20</v>
      </c>
      <c r="F27" s="48"/>
      <c r="G27" s="48"/>
      <c r="H27" s="49">
        <f t="shared" si="0"/>
        <v>0</v>
      </c>
      <c r="I27" s="49">
        <f t="shared" si="1"/>
        <v>0</v>
      </c>
      <c r="J27" s="50">
        <f t="shared" si="2"/>
        <v>0</v>
      </c>
    </row>
    <row r="28" spans="1:10" ht="124.8" x14ac:dyDescent="0.3">
      <c r="A28" s="33" t="s">
        <v>49</v>
      </c>
      <c r="B28" s="47" t="s">
        <v>537</v>
      </c>
      <c r="C28" s="48" t="s">
        <v>33</v>
      </c>
      <c r="D28" s="48">
        <v>20</v>
      </c>
      <c r="E28" s="48">
        <v>20</v>
      </c>
      <c r="F28" s="48"/>
      <c r="G28" s="48"/>
      <c r="H28" s="49">
        <f t="shared" si="0"/>
        <v>0</v>
      </c>
      <c r="I28" s="49">
        <f t="shared" si="1"/>
        <v>0</v>
      </c>
      <c r="J28" s="50">
        <f t="shared" si="2"/>
        <v>0</v>
      </c>
    </row>
    <row r="29" spans="1:10" ht="124.8" x14ac:dyDescent="0.3">
      <c r="A29" s="33" t="s">
        <v>50</v>
      </c>
      <c r="B29" s="103" t="s">
        <v>538</v>
      </c>
      <c r="C29" s="48" t="s">
        <v>33</v>
      </c>
      <c r="D29" s="48">
        <v>20</v>
      </c>
      <c r="E29" s="48">
        <v>20</v>
      </c>
      <c r="F29" s="48"/>
      <c r="G29" s="48"/>
      <c r="H29" s="49">
        <f t="shared" si="0"/>
        <v>0</v>
      </c>
      <c r="I29" s="49">
        <f t="shared" si="1"/>
        <v>0</v>
      </c>
      <c r="J29" s="50">
        <f t="shared" si="2"/>
        <v>0</v>
      </c>
    </row>
    <row r="30" spans="1:10" ht="93.6" x14ac:dyDescent="0.3">
      <c r="A30" s="33" t="s">
        <v>51</v>
      </c>
      <c r="B30" s="47" t="s">
        <v>539</v>
      </c>
      <c r="C30" s="48" t="s">
        <v>33</v>
      </c>
      <c r="D30" s="48">
        <v>20</v>
      </c>
      <c r="E30" s="48">
        <v>20</v>
      </c>
      <c r="F30" s="48"/>
      <c r="G30" s="48"/>
      <c r="H30" s="49">
        <f t="shared" si="0"/>
        <v>0</v>
      </c>
      <c r="I30" s="49">
        <f t="shared" si="1"/>
        <v>0</v>
      </c>
      <c r="J30" s="50">
        <f t="shared" si="2"/>
        <v>0</v>
      </c>
    </row>
    <row r="31" spans="1:10" ht="93.6" x14ac:dyDescent="0.3">
      <c r="A31" s="33" t="s">
        <v>53</v>
      </c>
      <c r="B31" s="47" t="s">
        <v>540</v>
      </c>
      <c r="C31" s="48" t="s">
        <v>33</v>
      </c>
      <c r="D31" s="48">
        <v>35</v>
      </c>
      <c r="E31" s="48">
        <v>35</v>
      </c>
      <c r="F31" s="48"/>
      <c r="G31" s="48"/>
      <c r="H31" s="49">
        <f t="shared" si="0"/>
        <v>0</v>
      </c>
      <c r="I31" s="49">
        <f t="shared" si="1"/>
        <v>0</v>
      </c>
      <c r="J31" s="50">
        <f t="shared" si="2"/>
        <v>0</v>
      </c>
    </row>
    <row r="32" spans="1:10" ht="109.2" x14ac:dyDescent="0.3">
      <c r="A32" s="33" t="s">
        <v>54</v>
      </c>
      <c r="B32" s="47" t="s">
        <v>541</v>
      </c>
      <c r="C32" s="48" t="s">
        <v>33</v>
      </c>
      <c r="D32" s="48">
        <v>10</v>
      </c>
      <c r="E32" s="48">
        <v>10</v>
      </c>
      <c r="F32" s="48"/>
      <c r="G32" s="48"/>
      <c r="H32" s="49">
        <f t="shared" si="0"/>
        <v>0</v>
      </c>
      <c r="I32" s="49">
        <f t="shared" si="1"/>
        <v>0</v>
      </c>
      <c r="J32" s="50">
        <f t="shared" si="2"/>
        <v>0</v>
      </c>
    </row>
    <row r="33" spans="1:10" ht="109.2" x14ac:dyDescent="0.3">
      <c r="A33" s="33" t="s">
        <v>55</v>
      </c>
      <c r="B33" s="47" t="s">
        <v>542</v>
      </c>
      <c r="C33" s="48" t="s">
        <v>33</v>
      </c>
      <c r="D33" s="48">
        <v>20</v>
      </c>
      <c r="E33" s="48">
        <v>20</v>
      </c>
      <c r="F33" s="48"/>
      <c r="G33" s="48"/>
      <c r="H33" s="49">
        <f t="shared" si="0"/>
        <v>0</v>
      </c>
      <c r="I33" s="49">
        <f t="shared" si="1"/>
        <v>0</v>
      </c>
      <c r="J33" s="50">
        <f t="shared" si="2"/>
        <v>0</v>
      </c>
    </row>
    <row r="34" spans="1:10" ht="124.8" x14ac:dyDescent="0.3">
      <c r="A34" s="33" t="s">
        <v>56</v>
      </c>
      <c r="B34" s="47" t="s">
        <v>543</v>
      </c>
      <c r="C34" s="48" t="s">
        <v>33</v>
      </c>
      <c r="D34" s="48">
        <v>10</v>
      </c>
      <c r="E34" s="48">
        <v>10</v>
      </c>
      <c r="F34" s="48"/>
      <c r="G34" s="48"/>
      <c r="H34" s="49">
        <f t="shared" si="0"/>
        <v>0</v>
      </c>
      <c r="I34" s="49">
        <f t="shared" si="1"/>
        <v>0</v>
      </c>
      <c r="J34" s="50">
        <f t="shared" si="2"/>
        <v>0</v>
      </c>
    </row>
    <row r="35" spans="1:10" ht="109.2" x14ac:dyDescent="0.3">
      <c r="A35" s="33" t="s">
        <v>57</v>
      </c>
      <c r="B35" s="47" t="s">
        <v>805</v>
      </c>
      <c r="C35" s="48" t="s">
        <v>33</v>
      </c>
      <c r="D35" s="48">
        <v>10</v>
      </c>
      <c r="E35" s="48">
        <v>10</v>
      </c>
      <c r="F35" s="48"/>
      <c r="G35" s="48"/>
      <c r="H35" s="49">
        <f t="shared" si="0"/>
        <v>0</v>
      </c>
      <c r="I35" s="49">
        <f t="shared" si="1"/>
        <v>0</v>
      </c>
      <c r="J35" s="50">
        <f t="shared" si="2"/>
        <v>0</v>
      </c>
    </row>
    <row r="36" spans="1:10" ht="109.2" x14ac:dyDescent="0.3">
      <c r="A36" s="33" t="s">
        <v>58</v>
      </c>
      <c r="B36" s="47" t="s">
        <v>544</v>
      </c>
      <c r="C36" s="48" t="s">
        <v>33</v>
      </c>
      <c r="D36" s="48">
        <v>10</v>
      </c>
      <c r="E36" s="48">
        <v>10</v>
      </c>
      <c r="F36" s="48"/>
      <c r="G36" s="48"/>
      <c r="H36" s="49">
        <f t="shared" si="0"/>
        <v>0</v>
      </c>
      <c r="I36" s="49">
        <f t="shared" si="1"/>
        <v>0</v>
      </c>
      <c r="J36" s="50">
        <f t="shared" si="2"/>
        <v>0</v>
      </c>
    </row>
    <row r="37" spans="1:10" ht="109.2" x14ac:dyDescent="0.3">
      <c r="A37" s="33" t="s">
        <v>59</v>
      </c>
      <c r="B37" s="47" t="s">
        <v>545</v>
      </c>
      <c r="C37" s="48" t="s">
        <v>33</v>
      </c>
      <c r="D37" s="48">
        <v>10</v>
      </c>
      <c r="E37" s="48">
        <v>10</v>
      </c>
      <c r="F37" s="48"/>
      <c r="G37" s="48"/>
      <c r="H37" s="49">
        <f t="shared" si="0"/>
        <v>0</v>
      </c>
      <c r="I37" s="49">
        <f t="shared" si="1"/>
        <v>0</v>
      </c>
      <c r="J37" s="50">
        <f t="shared" si="2"/>
        <v>0</v>
      </c>
    </row>
    <row r="38" spans="1:10" ht="109.2" x14ac:dyDescent="0.3">
      <c r="A38" s="33" t="s">
        <v>60</v>
      </c>
      <c r="B38" s="47" t="s">
        <v>546</v>
      </c>
      <c r="C38" s="48" t="s">
        <v>33</v>
      </c>
      <c r="D38" s="48">
        <v>10</v>
      </c>
      <c r="E38" s="48">
        <v>10</v>
      </c>
      <c r="F38" s="48"/>
      <c r="G38" s="48"/>
      <c r="H38" s="49">
        <f t="shared" si="0"/>
        <v>0</v>
      </c>
      <c r="I38" s="49">
        <f t="shared" si="1"/>
        <v>0</v>
      </c>
      <c r="J38" s="50">
        <f t="shared" si="2"/>
        <v>0</v>
      </c>
    </row>
    <row r="39" spans="1:10" ht="93.6" x14ac:dyDescent="0.3">
      <c r="A39" s="33" t="s">
        <v>61</v>
      </c>
      <c r="B39" s="47" t="s">
        <v>547</v>
      </c>
      <c r="C39" s="48" t="s">
        <v>33</v>
      </c>
      <c r="D39" s="48">
        <v>10</v>
      </c>
      <c r="E39" s="48">
        <v>10</v>
      </c>
      <c r="F39" s="48"/>
      <c r="G39" s="48"/>
      <c r="H39" s="49">
        <f t="shared" si="0"/>
        <v>0</v>
      </c>
      <c r="I39" s="49">
        <f t="shared" si="1"/>
        <v>0</v>
      </c>
      <c r="J39" s="50">
        <f t="shared" si="2"/>
        <v>0</v>
      </c>
    </row>
    <row r="40" spans="1:10" ht="109.2" x14ac:dyDescent="0.3">
      <c r="A40" s="33" t="s">
        <v>62</v>
      </c>
      <c r="B40" s="47" t="s">
        <v>548</v>
      </c>
      <c r="C40" s="48" t="s">
        <v>33</v>
      </c>
      <c r="D40" s="48">
        <v>10</v>
      </c>
      <c r="E40" s="48">
        <v>10</v>
      </c>
      <c r="F40" s="48"/>
      <c r="G40" s="48"/>
      <c r="H40" s="49">
        <f t="shared" si="0"/>
        <v>0</v>
      </c>
      <c r="I40" s="49">
        <f t="shared" si="1"/>
        <v>0</v>
      </c>
      <c r="J40" s="50">
        <f t="shared" si="2"/>
        <v>0</v>
      </c>
    </row>
    <row r="41" spans="1:10" ht="109.2" x14ac:dyDescent="0.3">
      <c r="A41" s="33" t="s">
        <v>63</v>
      </c>
      <c r="B41" s="47" t="s">
        <v>549</v>
      </c>
      <c r="C41" s="48" t="s">
        <v>33</v>
      </c>
      <c r="D41" s="48">
        <v>10</v>
      </c>
      <c r="E41" s="48">
        <v>10</v>
      </c>
      <c r="F41" s="48"/>
      <c r="G41" s="48"/>
      <c r="H41" s="49">
        <f t="shared" si="0"/>
        <v>0</v>
      </c>
      <c r="I41" s="49">
        <f t="shared" si="1"/>
        <v>0</v>
      </c>
      <c r="J41" s="50">
        <f t="shared" si="2"/>
        <v>0</v>
      </c>
    </row>
    <row r="42" spans="1:10" ht="140.4" x14ac:dyDescent="0.3">
      <c r="A42" s="33" t="s">
        <v>64</v>
      </c>
      <c r="B42" s="47" t="s">
        <v>550</v>
      </c>
      <c r="C42" s="48" t="s">
        <v>33</v>
      </c>
      <c r="D42" s="48">
        <v>10</v>
      </c>
      <c r="E42" s="48">
        <v>10</v>
      </c>
      <c r="F42" s="48"/>
      <c r="G42" s="48"/>
      <c r="H42" s="49">
        <f t="shared" si="0"/>
        <v>0</v>
      </c>
      <c r="I42" s="49">
        <f t="shared" si="1"/>
        <v>0</v>
      </c>
      <c r="J42" s="50">
        <f t="shared" si="2"/>
        <v>0</v>
      </c>
    </row>
    <row r="43" spans="1:10" ht="124.8" x14ac:dyDescent="0.3">
      <c r="A43" s="33" t="s">
        <v>65</v>
      </c>
      <c r="B43" s="47" t="s">
        <v>551</v>
      </c>
      <c r="C43" s="48" t="s">
        <v>33</v>
      </c>
      <c r="D43" s="48">
        <v>30</v>
      </c>
      <c r="E43" s="48">
        <v>30</v>
      </c>
      <c r="F43" s="48"/>
      <c r="G43" s="48"/>
      <c r="H43" s="49">
        <f t="shared" si="0"/>
        <v>0</v>
      </c>
      <c r="I43" s="49">
        <f t="shared" si="1"/>
        <v>0</v>
      </c>
      <c r="J43" s="50">
        <f t="shared" si="2"/>
        <v>0</v>
      </c>
    </row>
    <row r="44" spans="1:10" ht="109.2" x14ac:dyDescent="0.3">
      <c r="A44" s="33" t="s">
        <v>66</v>
      </c>
      <c r="B44" s="47" t="s">
        <v>552</v>
      </c>
      <c r="C44" s="48" t="s">
        <v>33</v>
      </c>
      <c r="D44" s="48">
        <v>10</v>
      </c>
      <c r="E44" s="48">
        <v>10</v>
      </c>
      <c r="F44" s="48"/>
      <c r="G44" s="48"/>
      <c r="H44" s="49">
        <f t="shared" si="0"/>
        <v>0</v>
      </c>
      <c r="I44" s="49">
        <f t="shared" si="1"/>
        <v>0</v>
      </c>
      <c r="J44" s="50">
        <f t="shared" si="2"/>
        <v>0</v>
      </c>
    </row>
    <row r="45" spans="1:10" ht="109.2" x14ac:dyDescent="0.3">
      <c r="A45" s="33" t="s">
        <v>67</v>
      </c>
      <c r="B45" s="47" t="s">
        <v>553</v>
      </c>
      <c r="C45" s="48" t="s">
        <v>33</v>
      </c>
      <c r="D45" s="48">
        <v>5</v>
      </c>
      <c r="E45" s="48">
        <v>5</v>
      </c>
      <c r="F45" s="48"/>
      <c r="G45" s="48"/>
      <c r="H45" s="49">
        <f t="shared" si="0"/>
        <v>0</v>
      </c>
      <c r="I45" s="49">
        <f t="shared" si="1"/>
        <v>0</v>
      </c>
      <c r="J45" s="50">
        <f t="shared" si="2"/>
        <v>0</v>
      </c>
    </row>
    <row r="46" spans="1:10" ht="109.2" x14ac:dyDescent="0.3">
      <c r="A46" s="33" t="s">
        <v>68</v>
      </c>
      <c r="B46" s="47" t="s">
        <v>806</v>
      </c>
      <c r="C46" s="48" t="s">
        <v>33</v>
      </c>
      <c r="D46" s="48">
        <v>10</v>
      </c>
      <c r="E46" s="48">
        <v>10</v>
      </c>
      <c r="F46" s="48"/>
      <c r="G46" s="48"/>
      <c r="H46" s="49">
        <f t="shared" si="0"/>
        <v>0</v>
      </c>
      <c r="I46" s="49">
        <f t="shared" si="1"/>
        <v>0</v>
      </c>
      <c r="J46" s="50">
        <f t="shared" si="2"/>
        <v>0</v>
      </c>
    </row>
    <row r="47" spans="1:10" ht="109.2" x14ac:dyDescent="0.3">
      <c r="A47" s="33" t="s">
        <v>69</v>
      </c>
      <c r="B47" s="47" t="s">
        <v>554</v>
      </c>
      <c r="C47" s="48" t="s">
        <v>33</v>
      </c>
      <c r="D47" s="48">
        <v>5</v>
      </c>
      <c r="E47" s="48">
        <v>5</v>
      </c>
      <c r="F47" s="48"/>
      <c r="G47" s="48"/>
      <c r="H47" s="49">
        <f t="shared" si="0"/>
        <v>0</v>
      </c>
      <c r="I47" s="49">
        <f t="shared" si="1"/>
        <v>0</v>
      </c>
      <c r="J47" s="50">
        <f t="shared" si="2"/>
        <v>0</v>
      </c>
    </row>
    <row r="48" spans="1:10" ht="109.2" x14ac:dyDescent="0.3">
      <c r="A48" s="33" t="s">
        <v>70</v>
      </c>
      <c r="B48" s="47" t="s">
        <v>555</v>
      </c>
      <c r="C48" s="48" t="s">
        <v>33</v>
      </c>
      <c r="D48" s="48">
        <v>5</v>
      </c>
      <c r="E48" s="48">
        <v>5</v>
      </c>
      <c r="F48" s="48"/>
      <c r="G48" s="48"/>
      <c r="H48" s="49">
        <f t="shared" si="0"/>
        <v>0</v>
      </c>
      <c r="I48" s="49">
        <f t="shared" si="1"/>
        <v>0</v>
      </c>
      <c r="J48" s="50">
        <f t="shared" si="2"/>
        <v>0</v>
      </c>
    </row>
    <row r="49" spans="1:10" ht="93.6" x14ac:dyDescent="0.3">
      <c r="A49" s="33" t="s">
        <v>71</v>
      </c>
      <c r="B49" s="47" t="s">
        <v>556</v>
      </c>
      <c r="C49" s="48" t="s">
        <v>33</v>
      </c>
      <c r="D49" s="48">
        <v>5</v>
      </c>
      <c r="E49" s="48">
        <v>5</v>
      </c>
      <c r="F49" s="48"/>
      <c r="G49" s="48"/>
      <c r="H49" s="49">
        <f t="shared" si="0"/>
        <v>0</v>
      </c>
      <c r="I49" s="49">
        <f t="shared" si="1"/>
        <v>0</v>
      </c>
      <c r="J49" s="50">
        <f t="shared" si="2"/>
        <v>0</v>
      </c>
    </row>
    <row r="50" spans="1:10" ht="93.6" x14ac:dyDescent="0.3">
      <c r="A50" s="33" t="s">
        <v>72</v>
      </c>
      <c r="B50" s="47" t="s">
        <v>557</v>
      </c>
      <c r="C50" s="48" t="s">
        <v>33</v>
      </c>
      <c r="D50" s="48">
        <v>5</v>
      </c>
      <c r="E50" s="48">
        <v>5</v>
      </c>
      <c r="F50" s="48"/>
      <c r="G50" s="48"/>
      <c r="H50" s="49">
        <f t="shared" si="0"/>
        <v>0</v>
      </c>
      <c r="I50" s="49">
        <f t="shared" si="1"/>
        <v>0</v>
      </c>
      <c r="J50" s="50">
        <f t="shared" si="2"/>
        <v>0</v>
      </c>
    </row>
    <row r="51" spans="1:10" ht="109.2" x14ac:dyDescent="0.3">
      <c r="A51" s="33" t="s">
        <v>73</v>
      </c>
      <c r="B51" s="47" t="s">
        <v>558</v>
      </c>
      <c r="C51" s="48" t="s">
        <v>33</v>
      </c>
      <c r="D51" s="48">
        <v>20</v>
      </c>
      <c r="E51" s="48">
        <v>20</v>
      </c>
      <c r="F51" s="48"/>
      <c r="G51" s="48"/>
      <c r="H51" s="49">
        <f t="shared" si="0"/>
        <v>0</v>
      </c>
      <c r="I51" s="49">
        <f t="shared" si="1"/>
        <v>0</v>
      </c>
      <c r="J51" s="50">
        <f t="shared" si="2"/>
        <v>0</v>
      </c>
    </row>
    <row r="52" spans="1:10" ht="109.2" x14ac:dyDescent="0.3">
      <c r="A52" s="33" t="s">
        <v>74</v>
      </c>
      <c r="B52" s="47" t="s">
        <v>559</v>
      </c>
      <c r="C52" s="48" t="s">
        <v>33</v>
      </c>
      <c r="D52" s="48">
        <v>5</v>
      </c>
      <c r="E52" s="48">
        <v>5</v>
      </c>
      <c r="F52" s="48"/>
      <c r="G52" s="48"/>
      <c r="H52" s="49">
        <f t="shared" si="0"/>
        <v>0</v>
      </c>
      <c r="I52" s="49">
        <f t="shared" si="1"/>
        <v>0</v>
      </c>
      <c r="J52" s="50">
        <f t="shared" si="2"/>
        <v>0</v>
      </c>
    </row>
    <row r="53" spans="1:10" ht="93.6" x14ac:dyDescent="0.3">
      <c r="A53" s="33" t="s">
        <v>75</v>
      </c>
      <c r="B53" s="47" t="s">
        <v>560</v>
      </c>
      <c r="C53" s="48" t="s">
        <v>33</v>
      </c>
      <c r="D53" s="48">
        <v>5</v>
      </c>
      <c r="E53" s="48">
        <v>5</v>
      </c>
      <c r="F53" s="48"/>
      <c r="G53" s="48"/>
      <c r="H53" s="49">
        <f t="shared" si="0"/>
        <v>0</v>
      </c>
      <c r="I53" s="49">
        <f t="shared" si="1"/>
        <v>0</v>
      </c>
      <c r="J53" s="50">
        <f t="shared" si="2"/>
        <v>0</v>
      </c>
    </row>
    <row r="54" spans="1:10" ht="93.6" x14ac:dyDescent="0.3">
      <c r="A54" s="33" t="s">
        <v>76</v>
      </c>
      <c r="B54" s="47" t="s">
        <v>807</v>
      </c>
      <c r="C54" s="48" t="s">
        <v>33</v>
      </c>
      <c r="D54" s="48">
        <v>5</v>
      </c>
      <c r="E54" s="48">
        <v>5</v>
      </c>
      <c r="F54" s="48"/>
      <c r="G54" s="48"/>
      <c r="H54" s="49">
        <f t="shared" si="0"/>
        <v>0</v>
      </c>
      <c r="I54" s="49">
        <f t="shared" si="1"/>
        <v>0</v>
      </c>
      <c r="J54" s="50">
        <f t="shared" si="2"/>
        <v>0</v>
      </c>
    </row>
    <row r="55" spans="1:10" ht="124.8" x14ac:dyDescent="0.3">
      <c r="A55" s="33" t="s">
        <v>77</v>
      </c>
      <c r="B55" s="47" t="s">
        <v>808</v>
      </c>
      <c r="C55" s="48" t="s">
        <v>33</v>
      </c>
      <c r="D55" s="48">
        <v>5</v>
      </c>
      <c r="E55" s="48">
        <v>5</v>
      </c>
      <c r="F55" s="48"/>
      <c r="G55" s="48"/>
      <c r="H55" s="49">
        <f t="shared" si="0"/>
        <v>0</v>
      </c>
      <c r="I55" s="49">
        <f t="shared" si="1"/>
        <v>0</v>
      </c>
      <c r="J55" s="50">
        <f t="shared" si="2"/>
        <v>0</v>
      </c>
    </row>
    <row r="56" spans="1:10" ht="93.6" x14ac:dyDescent="0.3">
      <c r="A56" s="33" t="s">
        <v>78</v>
      </c>
      <c r="B56" s="47" t="s">
        <v>561</v>
      </c>
      <c r="C56" s="48" t="s">
        <v>33</v>
      </c>
      <c r="D56" s="48">
        <v>5</v>
      </c>
      <c r="E56" s="48">
        <v>5</v>
      </c>
      <c r="F56" s="48"/>
      <c r="G56" s="48"/>
      <c r="H56" s="49">
        <f t="shared" si="0"/>
        <v>0</v>
      </c>
      <c r="I56" s="49">
        <f t="shared" si="1"/>
        <v>0</v>
      </c>
      <c r="J56" s="50">
        <f t="shared" si="2"/>
        <v>0</v>
      </c>
    </row>
    <row r="57" spans="1:10" ht="109.2" x14ac:dyDescent="0.3">
      <c r="A57" s="33" t="s">
        <v>79</v>
      </c>
      <c r="B57" s="47" t="s">
        <v>562</v>
      </c>
      <c r="C57" s="48" t="s">
        <v>33</v>
      </c>
      <c r="D57" s="48">
        <v>30</v>
      </c>
      <c r="E57" s="48">
        <v>30</v>
      </c>
      <c r="F57" s="48"/>
      <c r="G57" s="48"/>
      <c r="H57" s="49">
        <f t="shared" si="0"/>
        <v>0</v>
      </c>
      <c r="I57" s="49">
        <f t="shared" si="1"/>
        <v>0</v>
      </c>
      <c r="J57" s="50">
        <f t="shared" si="2"/>
        <v>0</v>
      </c>
    </row>
    <row r="58" spans="1:10" ht="124.8" x14ac:dyDescent="0.3">
      <c r="A58" s="33" t="s">
        <v>80</v>
      </c>
      <c r="B58" s="47" t="s">
        <v>563</v>
      </c>
      <c r="C58" s="48" t="s">
        <v>33</v>
      </c>
      <c r="D58" s="48">
        <v>5</v>
      </c>
      <c r="E58" s="48">
        <v>5</v>
      </c>
      <c r="F58" s="48"/>
      <c r="G58" s="48"/>
      <c r="H58" s="49">
        <f t="shared" si="0"/>
        <v>0</v>
      </c>
      <c r="I58" s="49">
        <f t="shared" si="1"/>
        <v>0</v>
      </c>
      <c r="J58" s="50">
        <f t="shared" si="2"/>
        <v>0</v>
      </c>
    </row>
    <row r="59" spans="1:10" ht="124.8" x14ac:dyDescent="0.3">
      <c r="A59" s="33" t="s">
        <v>81</v>
      </c>
      <c r="B59" s="47" t="s">
        <v>568</v>
      </c>
      <c r="C59" s="48" t="s">
        <v>33</v>
      </c>
      <c r="D59" s="48">
        <v>5</v>
      </c>
      <c r="E59" s="48">
        <v>5</v>
      </c>
      <c r="F59" s="48"/>
      <c r="G59" s="48"/>
      <c r="H59" s="49">
        <f t="shared" si="0"/>
        <v>0</v>
      </c>
      <c r="I59" s="49">
        <f t="shared" si="1"/>
        <v>0</v>
      </c>
      <c r="J59" s="50">
        <f t="shared" si="2"/>
        <v>0</v>
      </c>
    </row>
    <row r="60" spans="1:10" ht="109.2" x14ac:dyDescent="0.3">
      <c r="A60" s="33" t="s">
        <v>82</v>
      </c>
      <c r="B60" s="47" t="s">
        <v>569</v>
      </c>
      <c r="C60" s="48" t="s">
        <v>33</v>
      </c>
      <c r="D60" s="48">
        <v>5</v>
      </c>
      <c r="E60" s="48">
        <v>5</v>
      </c>
      <c r="F60" s="48"/>
      <c r="G60" s="48"/>
      <c r="H60" s="49">
        <f t="shared" si="0"/>
        <v>0</v>
      </c>
      <c r="I60" s="49">
        <f t="shared" si="1"/>
        <v>0</v>
      </c>
      <c r="J60" s="50">
        <f t="shared" si="2"/>
        <v>0</v>
      </c>
    </row>
    <row r="61" spans="1:10" ht="124.8" x14ac:dyDescent="0.3">
      <c r="A61" s="33" t="s">
        <v>83</v>
      </c>
      <c r="B61" s="47" t="s">
        <v>564</v>
      </c>
      <c r="C61" s="48" t="s">
        <v>33</v>
      </c>
      <c r="D61" s="48">
        <v>5</v>
      </c>
      <c r="E61" s="48">
        <v>5</v>
      </c>
      <c r="F61" s="48"/>
      <c r="G61" s="48"/>
      <c r="H61" s="49">
        <f t="shared" si="0"/>
        <v>0</v>
      </c>
      <c r="I61" s="49">
        <f t="shared" si="1"/>
        <v>0</v>
      </c>
      <c r="J61" s="50">
        <f t="shared" si="2"/>
        <v>0</v>
      </c>
    </row>
    <row r="62" spans="1:10" ht="109.2" x14ac:dyDescent="0.3">
      <c r="A62" s="33" t="s">
        <v>84</v>
      </c>
      <c r="B62" s="47" t="s">
        <v>565</v>
      </c>
      <c r="C62" s="48" t="s">
        <v>33</v>
      </c>
      <c r="D62" s="48">
        <v>15</v>
      </c>
      <c r="E62" s="48">
        <v>15</v>
      </c>
      <c r="F62" s="48"/>
      <c r="G62" s="48"/>
      <c r="H62" s="49">
        <f t="shared" si="0"/>
        <v>0</v>
      </c>
      <c r="I62" s="49">
        <f t="shared" si="1"/>
        <v>0</v>
      </c>
      <c r="J62" s="50">
        <f t="shared" si="2"/>
        <v>0</v>
      </c>
    </row>
    <row r="63" spans="1:10" ht="109.2" x14ac:dyDescent="0.3">
      <c r="A63" s="33" t="s">
        <v>85</v>
      </c>
      <c r="B63" s="47" t="s">
        <v>571</v>
      </c>
      <c r="C63" s="48" t="s">
        <v>33</v>
      </c>
      <c r="D63" s="48">
        <v>25</v>
      </c>
      <c r="E63" s="48">
        <v>25</v>
      </c>
      <c r="F63" s="48"/>
      <c r="G63" s="48"/>
      <c r="H63" s="49">
        <f t="shared" si="0"/>
        <v>0</v>
      </c>
      <c r="I63" s="49">
        <f t="shared" si="1"/>
        <v>0</v>
      </c>
      <c r="J63" s="50">
        <f t="shared" si="2"/>
        <v>0</v>
      </c>
    </row>
    <row r="64" spans="1:10" ht="109.2" x14ac:dyDescent="0.3">
      <c r="A64" s="33" t="s">
        <v>86</v>
      </c>
      <c r="B64" s="47" t="s">
        <v>572</v>
      </c>
      <c r="C64" s="48" t="s">
        <v>33</v>
      </c>
      <c r="D64" s="48">
        <v>5</v>
      </c>
      <c r="E64" s="48">
        <v>5</v>
      </c>
      <c r="F64" s="48"/>
      <c r="G64" s="48"/>
      <c r="H64" s="49">
        <f t="shared" si="0"/>
        <v>0</v>
      </c>
      <c r="I64" s="49">
        <f t="shared" si="1"/>
        <v>0</v>
      </c>
      <c r="J64" s="50">
        <f t="shared" si="2"/>
        <v>0</v>
      </c>
    </row>
    <row r="65" spans="1:10" ht="124.8" x14ac:dyDescent="0.3">
      <c r="A65" s="33" t="s">
        <v>87</v>
      </c>
      <c r="B65" s="47" t="s">
        <v>566</v>
      </c>
      <c r="C65" s="48" t="s">
        <v>33</v>
      </c>
      <c r="D65" s="48">
        <v>5</v>
      </c>
      <c r="E65" s="48">
        <v>5</v>
      </c>
      <c r="F65" s="48"/>
      <c r="G65" s="48"/>
      <c r="H65" s="49">
        <f t="shared" si="0"/>
        <v>0</v>
      </c>
      <c r="I65" s="49">
        <f t="shared" si="1"/>
        <v>0</v>
      </c>
      <c r="J65" s="50">
        <f t="shared" si="2"/>
        <v>0</v>
      </c>
    </row>
    <row r="66" spans="1:10" ht="109.2" x14ac:dyDescent="0.3">
      <c r="A66" s="33" t="s">
        <v>88</v>
      </c>
      <c r="B66" s="47" t="s">
        <v>567</v>
      </c>
      <c r="C66" s="48" t="s">
        <v>33</v>
      </c>
      <c r="D66" s="48">
        <v>5</v>
      </c>
      <c r="E66" s="48">
        <v>5</v>
      </c>
      <c r="F66" s="48"/>
      <c r="G66" s="48"/>
      <c r="H66" s="49">
        <f t="shared" si="0"/>
        <v>0</v>
      </c>
      <c r="I66" s="49">
        <f t="shared" si="1"/>
        <v>0</v>
      </c>
      <c r="J66" s="50">
        <f t="shared" si="2"/>
        <v>0</v>
      </c>
    </row>
    <row r="67" spans="1:10" ht="109.2" x14ac:dyDescent="0.3">
      <c r="A67" s="33" t="s">
        <v>89</v>
      </c>
      <c r="B67" s="47" t="s">
        <v>570</v>
      </c>
      <c r="C67" s="48" t="s">
        <v>33</v>
      </c>
      <c r="D67" s="48">
        <v>5</v>
      </c>
      <c r="E67" s="48">
        <v>5</v>
      </c>
      <c r="F67" s="48"/>
      <c r="G67" s="48"/>
      <c r="H67" s="49">
        <f t="shared" si="0"/>
        <v>0</v>
      </c>
      <c r="I67" s="49">
        <f t="shared" si="1"/>
        <v>0</v>
      </c>
      <c r="J67" s="50">
        <f t="shared" si="2"/>
        <v>0</v>
      </c>
    </row>
    <row r="68" spans="1:10" ht="124.8" x14ac:dyDescent="0.3">
      <c r="A68" s="33" t="s">
        <v>90</v>
      </c>
      <c r="B68" s="47" t="s">
        <v>573</v>
      </c>
      <c r="C68" s="48" t="s">
        <v>33</v>
      </c>
      <c r="D68" s="48">
        <v>5</v>
      </c>
      <c r="E68" s="48">
        <v>5</v>
      </c>
      <c r="F68" s="48"/>
      <c r="G68" s="48"/>
      <c r="H68" s="49">
        <f t="shared" ref="H68:H79" si="3">F68*(1+G68)</f>
        <v>0</v>
      </c>
      <c r="I68" s="49">
        <f t="shared" ref="I68:I79" si="4">D68*F68</f>
        <v>0</v>
      </c>
      <c r="J68" s="50">
        <f t="shared" ref="J68:J79" si="5">D68*H68</f>
        <v>0</v>
      </c>
    </row>
    <row r="69" spans="1:10" ht="109.2" x14ac:dyDescent="0.3">
      <c r="A69" s="33" t="s">
        <v>91</v>
      </c>
      <c r="B69" s="47" t="s">
        <v>574</v>
      </c>
      <c r="C69" s="48" t="s">
        <v>33</v>
      </c>
      <c r="D69" s="48">
        <v>40</v>
      </c>
      <c r="E69" s="48">
        <v>40</v>
      </c>
      <c r="F69" s="48"/>
      <c r="G69" s="48"/>
      <c r="H69" s="49">
        <f t="shared" si="3"/>
        <v>0</v>
      </c>
      <c r="I69" s="49">
        <f t="shared" si="4"/>
        <v>0</v>
      </c>
      <c r="J69" s="50">
        <f t="shared" si="5"/>
        <v>0</v>
      </c>
    </row>
    <row r="70" spans="1:10" ht="93.6" x14ac:dyDescent="0.3">
      <c r="A70" s="33" t="s">
        <v>92</v>
      </c>
      <c r="B70" s="47" t="s">
        <v>575</v>
      </c>
      <c r="C70" s="48" t="s">
        <v>33</v>
      </c>
      <c r="D70" s="48">
        <v>30</v>
      </c>
      <c r="E70" s="48">
        <v>30</v>
      </c>
      <c r="F70" s="48"/>
      <c r="G70" s="48"/>
      <c r="H70" s="49">
        <f t="shared" si="3"/>
        <v>0</v>
      </c>
      <c r="I70" s="49">
        <f t="shared" si="4"/>
        <v>0</v>
      </c>
      <c r="J70" s="50">
        <f t="shared" si="5"/>
        <v>0</v>
      </c>
    </row>
    <row r="71" spans="1:10" ht="109.2" x14ac:dyDescent="0.3">
      <c r="A71" s="33" t="s">
        <v>93</v>
      </c>
      <c r="B71" s="47" t="s">
        <v>576</v>
      </c>
      <c r="C71" s="48" t="s">
        <v>33</v>
      </c>
      <c r="D71" s="48">
        <v>5</v>
      </c>
      <c r="E71" s="48">
        <v>5</v>
      </c>
      <c r="F71" s="48"/>
      <c r="G71" s="48"/>
      <c r="H71" s="49">
        <f t="shared" si="3"/>
        <v>0</v>
      </c>
      <c r="I71" s="49">
        <f t="shared" si="4"/>
        <v>0</v>
      </c>
      <c r="J71" s="50">
        <f t="shared" si="5"/>
        <v>0</v>
      </c>
    </row>
    <row r="72" spans="1:10" ht="109.2" x14ac:dyDescent="0.3">
      <c r="A72" s="33" t="s">
        <v>94</v>
      </c>
      <c r="B72" s="47" t="s">
        <v>577</v>
      </c>
      <c r="C72" s="48" t="s">
        <v>33</v>
      </c>
      <c r="D72" s="48">
        <v>5</v>
      </c>
      <c r="E72" s="48">
        <v>5</v>
      </c>
      <c r="F72" s="48"/>
      <c r="G72" s="48"/>
      <c r="H72" s="49">
        <f t="shared" si="3"/>
        <v>0</v>
      </c>
      <c r="I72" s="49">
        <f t="shared" si="4"/>
        <v>0</v>
      </c>
      <c r="J72" s="50">
        <f t="shared" si="5"/>
        <v>0</v>
      </c>
    </row>
    <row r="73" spans="1:10" ht="109.2" x14ac:dyDescent="0.3">
      <c r="A73" s="33" t="s">
        <v>95</v>
      </c>
      <c r="B73" s="47" t="s">
        <v>578</v>
      </c>
      <c r="C73" s="48" t="s">
        <v>33</v>
      </c>
      <c r="D73" s="48">
        <v>5</v>
      </c>
      <c r="E73" s="48">
        <v>5</v>
      </c>
      <c r="F73" s="48"/>
      <c r="G73" s="48"/>
      <c r="H73" s="49">
        <f t="shared" si="3"/>
        <v>0</v>
      </c>
      <c r="I73" s="49">
        <f t="shared" si="4"/>
        <v>0</v>
      </c>
      <c r="J73" s="50">
        <f t="shared" si="5"/>
        <v>0</v>
      </c>
    </row>
    <row r="74" spans="1:10" ht="109.2" x14ac:dyDescent="0.3">
      <c r="A74" s="33" t="s">
        <v>96</v>
      </c>
      <c r="B74" s="47" t="s">
        <v>579</v>
      </c>
      <c r="C74" s="48" t="s">
        <v>33</v>
      </c>
      <c r="D74" s="48">
        <v>5</v>
      </c>
      <c r="E74" s="48">
        <v>5</v>
      </c>
      <c r="F74" s="48"/>
      <c r="G74" s="48"/>
      <c r="H74" s="49">
        <f t="shared" si="3"/>
        <v>0</v>
      </c>
      <c r="I74" s="49">
        <f t="shared" si="4"/>
        <v>0</v>
      </c>
      <c r="J74" s="50">
        <f t="shared" si="5"/>
        <v>0</v>
      </c>
    </row>
    <row r="75" spans="1:10" ht="109.2" x14ac:dyDescent="0.3">
      <c r="A75" s="33" t="s">
        <v>97</v>
      </c>
      <c r="B75" s="47" t="s">
        <v>580</v>
      </c>
      <c r="C75" s="48" t="s">
        <v>33</v>
      </c>
      <c r="D75" s="48">
        <v>5</v>
      </c>
      <c r="E75" s="48">
        <v>5</v>
      </c>
      <c r="F75" s="48"/>
      <c r="G75" s="48"/>
      <c r="H75" s="49">
        <f t="shared" si="3"/>
        <v>0</v>
      </c>
      <c r="I75" s="49">
        <f t="shared" si="4"/>
        <v>0</v>
      </c>
      <c r="J75" s="50">
        <f t="shared" si="5"/>
        <v>0</v>
      </c>
    </row>
    <row r="76" spans="1:10" ht="109.2" x14ac:dyDescent="0.3">
      <c r="A76" s="33" t="s">
        <v>98</v>
      </c>
      <c r="B76" s="47" t="s">
        <v>581</v>
      </c>
      <c r="C76" s="48" t="s">
        <v>21</v>
      </c>
      <c r="D76" s="48">
        <v>100</v>
      </c>
      <c r="E76" s="48">
        <v>100</v>
      </c>
      <c r="F76" s="48"/>
      <c r="G76" s="48"/>
      <c r="H76" s="49">
        <f t="shared" si="3"/>
        <v>0</v>
      </c>
      <c r="I76" s="49">
        <f t="shared" si="4"/>
        <v>0</v>
      </c>
      <c r="J76" s="50">
        <f t="shared" si="5"/>
        <v>0</v>
      </c>
    </row>
    <row r="77" spans="1:10" ht="124.8" x14ac:dyDescent="0.3">
      <c r="A77" s="33" t="s">
        <v>99</v>
      </c>
      <c r="B77" s="47" t="s">
        <v>582</v>
      </c>
      <c r="C77" s="48" t="s">
        <v>33</v>
      </c>
      <c r="D77" s="48">
        <v>5</v>
      </c>
      <c r="E77" s="48">
        <v>5</v>
      </c>
      <c r="F77" s="48"/>
      <c r="G77" s="48"/>
      <c r="H77" s="49">
        <f t="shared" si="3"/>
        <v>0</v>
      </c>
      <c r="I77" s="49">
        <f t="shared" si="4"/>
        <v>0</v>
      </c>
      <c r="J77" s="50">
        <f t="shared" si="5"/>
        <v>0</v>
      </c>
    </row>
    <row r="78" spans="1:10" ht="280.8" x14ac:dyDescent="0.3">
      <c r="A78" s="33" t="s">
        <v>100</v>
      </c>
      <c r="B78" s="47" t="s">
        <v>817</v>
      </c>
      <c r="C78" s="48" t="s">
        <v>33</v>
      </c>
      <c r="D78" s="48">
        <v>5</v>
      </c>
      <c r="E78" s="48">
        <v>5</v>
      </c>
      <c r="F78" s="48"/>
      <c r="G78" s="48"/>
      <c r="H78" s="49">
        <f t="shared" si="3"/>
        <v>0</v>
      </c>
      <c r="I78" s="49">
        <f t="shared" si="4"/>
        <v>0</v>
      </c>
      <c r="J78" s="50">
        <f t="shared" si="5"/>
        <v>0</v>
      </c>
    </row>
    <row r="79" spans="1:10" ht="265.8" thickBot="1" x14ac:dyDescent="0.35">
      <c r="A79" s="33" t="s">
        <v>101</v>
      </c>
      <c r="B79" s="47" t="s">
        <v>816</v>
      </c>
      <c r="C79" s="48" t="s">
        <v>33</v>
      </c>
      <c r="D79" s="48">
        <v>5</v>
      </c>
      <c r="E79" s="48">
        <v>5</v>
      </c>
      <c r="F79" s="48"/>
      <c r="G79" s="48"/>
      <c r="H79" s="49">
        <f t="shared" si="3"/>
        <v>0</v>
      </c>
      <c r="I79" s="49">
        <f t="shared" si="4"/>
        <v>0</v>
      </c>
      <c r="J79" s="50">
        <f t="shared" si="5"/>
        <v>0</v>
      </c>
    </row>
    <row r="80" spans="1:10" ht="16.2" thickBot="1" x14ac:dyDescent="0.35">
      <c r="A80" s="111" t="s">
        <v>199</v>
      </c>
      <c r="B80" s="112"/>
      <c r="C80" s="112"/>
      <c r="D80" s="112"/>
      <c r="E80" s="112"/>
      <c r="F80" s="112"/>
      <c r="G80" s="112"/>
      <c r="H80" s="112"/>
      <c r="I80" s="52">
        <f>SUM(I3:I79)</f>
        <v>0</v>
      </c>
      <c r="J80" s="39">
        <f>SUM(J3:J79)</f>
        <v>0</v>
      </c>
    </row>
    <row r="81" spans="1:10" x14ac:dyDescent="0.3">
      <c r="A81" s="53"/>
      <c r="B81" s="54"/>
      <c r="C81" s="30"/>
      <c r="D81" s="30"/>
      <c r="E81" s="30"/>
      <c r="F81" s="30"/>
      <c r="G81" s="30"/>
      <c r="H81" s="55"/>
      <c r="I81" s="55"/>
      <c r="J81" s="55"/>
    </row>
    <row r="82" spans="1:10" x14ac:dyDescent="0.3">
      <c r="A82" s="53"/>
      <c r="B82" s="54"/>
      <c r="C82" s="30"/>
      <c r="D82" s="30"/>
      <c r="E82" s="30"/>
      <c r="F82" s="30"/>
      <c r="G82" s="30"/>
      <c r="H82" s="55"/>
      <c r="I82" s="55"/>
      <c r="J82" s="55"/>
    </row>
    <row r="83" spans="1:10" x14ac:dyDescent="0.3">
      <c r="A83" s="53"/>
      <c r="B83" s="56"/>
      <c r="C83" s="30"/>
      <c r="D83" s="30"/>
      <c r="E83" s="30"/>
      <c r="F83" s="30"/>
      <c r="G83" s="30"/>
      <c r="H83" s="55"/>
      <c r="I83" s="55"/>
      <c r="J83" s="55"/>
    </row>
  </sheetData>
  <mergeCells count="1">
    <mergeCell ref="A80:H8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0"/>
  <sheetViews>
    <sheetView topLeftCell="A49" workbookViewId="0">
      <selection activeCell="J3" sqref="J3:J53"/>
    </sheetView>
  </sheetViews>
  <sheetFormatPr defaultRowHeight="14.4" x14ac:dyDescent="0.3"/>
  <cols>
    <col min="1" max="1" width="5.44140625" style="4" customWidth="1"/>
    <col min="2" max="2" width="71.88671875" style="4" customWidth="1"/>
    <col min="3" max="3" width="10.6640625" style="31" customWidth="1"/>
    <col min="4" max="4" width="18.5546875" style="31" customWidth="1"/>
    <col min="5" max="5" width="15.6640625" style="31" customWidth="1"/>
    <col min="6" max="6" width="11.109375" style="31" customWidth="1"/>
    <col min="7" max="7" width="8.44140625" style="31" customWidth="1"/>
    <col min="8" max="8" width="18.6640625" style="4" customWidth="1"/>
    <col min="9" max="9" width="20.33203125" style="4" customWidth="1"/>
    <col min="10" max="10" width="22.88671875" style="4" customWidth="1"/>
    <col min="11" max="16384" width="8.88671875" style="4"/>
  </cols>
  <sheetData>
    <row r="1" spans="1:10" ht="78" x14ac:dyDescent="0.3">
      <c r="A1" s="1" t="s">
        <v>0</v>
      </c>
      <c r="B1" s="46" t="s">
        <v>208</v>
      </c>
      <c r="C1" s="2" t="s">
        <v>2</v>
      </c>
      <c r="D1" s="2" t="s">
        <v>201</v>
      </c>
      <c r="E1" s="2" t="s">
        <v>207</v>
      </c>
      <c r="F1" s="2" t="s">
        <v>5</v>
      </c>
      <c r="G1" s="2" t="s">
        <v>6</v>
      </c>
      <c r="H1" s="2" t="s">
        <v>203</v>
      </c>
      <c r="I1" s="2" t="s">
        <v>204</v>
      </c>
      <c r="J1" s="2" t="s">
        <v>205</v>
      </c>
    </row>
    <row r="2" spans="1:10" ht="15.6" x14ac:dyDescent="0.3">
      <c r="A2" s="1" t="s">
        <v>10</v>
      </c>
      <c r="B2" s="46" t="s">
        <v>11</v>
      </c>
      <c r="C2" s="2" t="s">
        <v>12</v>
      </c>
      <c r="D2" s="32" t="s">
        <v>13</v>
      </c>
      <c r="E2" s="32" t="s">
        <v>14</v>
      </c>
      <c r="F2" s="32" t="s">
        <v>15</v>
      </c>
      <c r="G2" s="32" t="s">
        <v>16</v>
      </c>
      <c r="H2" s="2" t="s">
        <v>17</v>
      </c>
      <c r="I2" s="2" t="s">
        <v>18</v>
      </c>
      <c r="J2" s="2" t="s">
        <v>19</v>
      </c>
    </row>
    <row r="3" spans="1:10" ht="78" x14ac:dyDescent="0.3">
      <c r="A3" s="33" t="s">
        <v>20</v>
      </c>
      <c r="B3" s="57" t="s">
        <v>465</v>
      </c>
      <c r="C3" s="48" t="s">
        <v>33</v>
      </c>
      <c r="D3" s="48">
        <v>35</v>
      </c>
      <c r="E3" s="48">
        <v>35</v>
      </c>
      <c r="F3" s="48"/>
      <c r="G3" s="48"/>
      <c r="H3" s="49">
        <f>F3*(1+G3)</f>
        <v>0</v>
      </c>
      <c r="I3" s="49">
        <f>D3*F3</f>
        <v>0</v>
      </c>
      <c r="J3" s="50">
        <f>D3*H3</f>
        <v>0</v>
      </c>
    </row>
    <row r="4" spans="1:10" ht="78" x14ac:dyDescent="0.3">
      <c r="A4" s="33" t="s">
        <v>22</v>
      </c>
      <c r="B4" s="57" t="s">
        <v>466</v>
      </c>
      <c r="C4" s="48" t="s">
        <v>33</v>
      </c>
      <c r="D4" s="48">
        <v>55</v>
      </c>
      <c r="E4" s="48">
        <v>55</v>
      </c>
      <c r="F4" s="58"/>
      <c r="G4" s="48"/>
      <c r="H4" s="49">
        <f t="shared" ref="H4:H53" si="0">F4*(1+G4)</f>
        <v>0</v>
      </c>
      <c r="I4" s="49">
        <f t="shared" ref="I4:I53" si="1">D4*F4</f>
        <v>0</v>
      </c>
      <c r="J4" s="50">
        <f t="shared" ref="J4:J53" si="2">D4*H4</f>
        <v>0</v>
      </c>
    </row>
    <row r="5" spans="1:10" ht="62.4" x14ac:dyDescent="0.3">
      <c r="A5" s="33" t="s">
        <v>23</v>
      </c>
      <c r="B5" s="57" t="s">
        <v>467</v>
      </c>
      <c r="C5" s="48" t="s">
        <v>33</v>
      </c>
      <c r="D5" s="48">
        <v>35</v>
      </c>
      <c r="E5" s="48">
        <v>35</v>
      </c>
      <c r="F5" s="48"/>
      <c r="G5" s="48"/>
      <c r="H5" s="49">
        <f t="shared" si="0"/>
        <v>0</v>
      </c>
      <c r="I5" s="49">
        <f t="shared" si="1"/>
        <v>0</v>
      </c>
      <c r="J5" s="50">
        <f t="shared" si="2"/>
        <v>0</v>
      </c>
    </row>
    <row r="6" spans="1:10" ht="78" x14ac:dyDescent="0.3">
      <c r="A6" s="33" t="s">
        <v>24</v>
      </c>
      <c r="B6" s="57" t="s">
        <v>468</v>
      </c>
      <c r="C6" s="48" t="s">
        <v>33</v>
      </c>
      <c r="D6" s="48">
        <v>35</v>
      </c>
      <c r="E6" s="48">
        <v>35</v>
      </c>
      <c r="F6" s="48"/>
      <c r="G6" s="48"/>
      <c r="H6" s="49">
        <f t="shared" si="0"/>
        <v>0</v>
      </c>
      <c r="I6" s="49">
        <f t="shared" si="1"/>
        <v>0</v>
      </c>
      <c r="J6" s="50">
        <f t="shared" si="2"/>
        <v>0</v>
      </c>
    </row>
    <row r="7" spans="1:10" ht="109.2" x14ac:dyDescent="0.3">
      <c r="A7" s="33" t="s">
        <v>25</v>
      </c>
      <c r="B7" s="57" t="s">
        <v>479</v>
      </c>
      <c r="C7" s="48" t="s">
        <v>33</v>
      </c>
      <c r="D7" s="48">
        <v>25</v>
      </c>
      <c r="E7" s="48">
        <v>25</v>
      </c>
      <c r="F7" s="48"/>
      <c r="G7" s="48"/>
      <c r="H7" s="49">
        <f t="shared" si="0"/>
        <v>0</v>
      </c>
      <c r="I7" s="49">
        <f t="shared" si="1"/>
        <v>0</v>
      </c>
      <c r="J7" s="50">
        <f t="shared" si="2"/>
        <v>0</v>
      </c>
    </row>
    <row r="8" spans="1:10" ht="78" x14ac:dyDescent="0.3">
      <c r="A8" s="33" t="s">
        <v>26</v>
      </c>
      <c r="B8" s="57" t="s">
        <v>469</v>
      </c>
      <c r="C8" s="48" t="s">
        <v>33</v>
      </c>
      <c r="D8" s="48">
        <v>5</v>
      </c>
      <c r="E8" s="48">
        <v>5</v>
      </c>
      <c r="F8" s="48"/>
      <c r="G8" s="48"/>
      <c r="H8" s="49">
        <f t="shared" si="0"/>
        <v>0</v>
      </c>
      <c r="I8" s="49">
        <f t="shared" si="1"/>
        <v>0</v>
      </c>
      <c r="J8" s="50">
        <f t="shared" si="2"/>
        <v>0</v>
      </c>
    </row>
    <row r="9" spans="1:10" ht="78" x14ac:dyDescent="0.3">
      <c r="A9" s="33" t="s">
        <v>27</v>
      </c>
      <c r="B9" s="57" t="s">
        <v>470</v>
      </c>
      <c r="C9" s="48" t="s">
        <v>33</v>
      </c>
      <c r="D9" s="48">
        <v>5</v>
      </c>
      <c r="E9" s="48">
        <v>5</v>
      </c>
      <c r="F9" s="48"/>
      <c r="G9" s="48"/>
      <c r="H9" s="49">
        <f t="shared" si="0"/>
        <v>0</v>
      </c>
      <c r="I9" s="49">
        <f t="shared" si="1"/>
        <v>0</v>
      </c>
      <c r="J9" s="50">
        <f t="shared" si="2"/>
        <v>0</v>
      </c>
    </row>
    <row r="10" spans="1:10" ht="78" x14ac:dyDescent="0.3">
      <c r="A10" s="33" t="s">
        <v>29</v>
      </c>
      <c r="B10" s="57" t="s">
        <v>471</v>
      </c>
      <c r="C10" s="48" t="s">
        <v>28</v>
      </c>
      <c r="D10" s="48">
        <v>30</v>
      </c>
      <c r="E10" s="48">
        <v>30</v>
      </c>
      <c r="F10" s="48"/>
      <c r="G10" s="48"/>
      <c r="H10" s="49">
        <f t="shared" si="0"/>
        <v>0</v>
      </c>
      <c r="I10" s="49">
        <f t="shared" si="1"/>
        <v>0</v>
      </c>
      <c r="J10" s="50">
        <f t="shared" si="2"/>
        <v>0</v>
      </c>
    </row>
    <row r="11" spans="1:10" ht="124.8" x14ac:dyDescent="0.3">
      <c r="A11" s="33" t="s">
        <v>30</v>
      </c>
      <c r="B11" s="57" t="s">
        <v>472</v>
      </c>
      <c r="C11" s="48" t="s">
        <v>28</v>
      </c>
      <c r="D11" s="48">
        <v>35</v>
      </c>
      <c r="E11" s="48">
        <v>35</v>
      </c>
      <c r="F11" s="48"/>
      <c r="G11" s="48"/>
      <c r="H11" s="49">
        <f t="shared" si="0"/>
        <v>0</v>
      </c>
      <c r="I11" s="49">
        <f t="shared" si="1"/>
        <v>0</v>
      </c>
      <c r="J11" s="50">
        <f t="shared" si="2"/>
        <v>0</v>
      </c>
    </row>
    <row r="12" spans="1:10" ht="93.6" x14ac:dyDescent="0.3">
      <c r="A12" s="33" t="s">
        <v>31</v>
      </c>
      <c r="B12" s="57" t="s">
        <v>473</v>
      </c>
      <c r="C12" s="48" t="s">
        <v>52</v>
      </c>
      <c r="D12" s="48">
        <v>25</v>
      </c>
      <c r="E12" s="48">
        <v>25</v>
      </c>
      <c r="F12" s="48"/>
      <c r="G12" s="48"/>
      <c r="H12" s="49">
        <f t="shared" si="0"/>
        <v>0</v>
      </c>
      <c r="I12" s="49">
        <f t="shared" si="1"/>
        <v>0</v>
      </c>
      <c r="J12" s="50">
        <f t="shared" si="2"/>
        <v>0</v>
      </c>
    </row>
    <row r="13" spans="1:10" ht="78" x14ac:dyDescent="0.3">
      <c r="A13" s="33" t="s">
        <v>32</v>
      </c>
      <c r="B13" s="57" t="s">
        <v>474</v>
      </c>
      <c r="C13" s="48" t="s">
        <v>52</v>
      </c>
      <c r="D13" s="48">
        <v>130</v>
      </c>
      <c r="E13" s="48">
        <v>130</v>
      </c>
      <c r="F13" s="48"/>
      <c r="G13" s="48"/>
      <c r="H13" s="49">
        <f t="shared" si="0"/>
        <v>0</v>
      </c>
      <c r="I13" s="49">
        <f t="shared" si="1"/>
        <v>0</v>
      </c>
      <c r="J13" s="50">
        <f t="shared" si="2"/>
        <v>0</v>
      </c>
    </row>
    <row r="14" spans="1:10" ht="78" x14ac:dyDescent="0.3">
      <c r="A14" s="33" t="s">
        <v>34</v>
      </c>
      <c r="B14" s="59" t="s">
        <v>475</v>
      </c>
      <c r="C14" s="58" t="s">
        <v>171</v>
      </c>
      <c r="D14" s="58">
        <v>60</v>
      </c>
      <c r="E14" s="58">
        <v>60</v>
      </c>
      <c r="F14" s="58"/>
      <c r="G14" s="58"/>
      <c r="H14" s="49">
        <f t="shared" si="0"/>
        <v>0</v>
      </c>
      <c r="I14" s="49">
        <f t="shared" si="1"/>
        <v>0</v>
      </c>
      <c r="J14" s="50">
        <f t="shared" si="2"/>
        <v>0</v>
      </c>
    </row>
    <row r="15" spans="1:10" ht="78" x14ac:dyDescent="0.3">
      <c r="A15" s="33" t="s">
        <v>35</v>
      </c>
      <c r="B15" s="59" t="s">
        <v>480</v>
      </c>
      <c r="C15" s="58" t="s">
        <v>52</v>
      </c>
      <c r="D15" s="58">
        <v>25</v>
      </c>
      <c r="E15" s="58">
        <v>25</v>
      </c>
      <c r="F15" s="58"/>
      <c r="G15" s="58"/>
      <c r="H15" s="49">
        <f t="shared" si="0"/>
        <v>0</v>
      </c>
      <c r="I15" s="49">
        <f t="shared" si="1"/>
        <v>0</v>
      </c>
      <c r="J15" s="50">
        <f t="shared" si="2"/>
        <v>0</v>
      </c>
    </row>
    <row r="16" spans="1:10" ht="62.4" x14ac:dyDescent="0.3">
      <c r="A16" s="33" t="s">
        <v>36</v>
      </c>
      <c r="B16" s="57" t="s">
        <v>476</v>
      </c>
      <c r="C16" s="48" t="s">
        <v>33</v>
      </c>
      <c r="D16" s="48">
        <v>90</v>
      </c>
      <c r="E16" s="48">
        <v>90</v>
      </c>
      <c r="F16" s="48"/>
      <c r="G16" s="48"/>
      <c r="H16" s="49">
        <f t="shared" si="0"/>
        <v>0</v>
      </c>
      <c r="I16" s="49">
        <f t="shared" si="1"/>
        <v>0</v>
      </c>
      <c r="J16" s="50">
        <f t="shared" si="2"/>
        <v>0</v>
      </c>
    </row>
    <row r="17" spans="1:10" ht="78" x14ac:dyDescent="0.3">
      <c r="A17" s="33" t="s">
        <v>37</v>
      </c>
      <c r="B17" s="57" t="s">
        <v>477</v>
      </c>
      <c r="C17" s="48" t="s">
        <v>33</v>
      </c>
      <c r="D17" s="48">
        <v>30</v>
      </c>
      <c r="E17" s="48">
        <v>30</v>
      </c>
      <c r="F17" s="48"/>
      <c r="G17" s="48"/>
      <c r="H17" s="49">
        <f t="shared" si="0"/>
        <v>0</v>
      </c>
      <c r="I17" s="49">
        <f t="shared" si="1"/>
        <v>0</v>
      </c>
      <c r="J17" s="50">
        <f t="shared" si="2"/>
        <v>0</v>
      </c>
    </row>
    <row r="18" spans="1:10" ht="62.4" x14ac:dyDescent="0.3">
      <c r="A18" s="33" t="s">
        <v>38</v>
      </c>
      <c r="B18" s="57" t="s">
        <v>478</v>
      </c>
      <c r="C18" s="48" t="s">
        <v>52</v>
      </c>
      <c r="D18" s="48">
        <v>300</v>
      </c>
      <c r="E18" s="48">
        <v>300</v>
      </c>
      <c r="F18" s="48"/>
      <c r="G18" s="48"/>
      <c r="H18" s="49">
        <f t="shared" si="0"/>
        <v>0</v>
      </c>
      <c r="I18" s="49">
        <f t="shared" si="1"/>
        <v>0</v>
      </c>
      <c r="J18" s="50">
        <f t="shared" si="2"/>
        <v>0</v>
      </c>
    </row>
    <row r="19" spans="1:10" ht="78" x14ac:dyDescent="0.3">
      <c r="A19" s="33" t="s">
        <v>39</v>
      </c>
      <c r="B19" s="57" t="s">
        <v>481</v>
      </c>
      <c r="C19" s="48" t="s">
        <v>33</v>
      </c>
      <c r="D19" s="48">
        <v>6</v>
      </c>
      <c r="E19" s="48">
        <v>6</v>
      </c>
      <c r="F19" s="48"/>
      <c r="G19" s="48"/>
      <c r="H19" s="49">
        <f t="shared" si="0"/>
        <v>0</v>
      </c>
      <c r="I19" s="49">
        <f t="shared" si="1"/>
        <v>0</v>
      </c>
      <c r="J19" s="50">
        <f t="shared" si="2"/>
        <v>0</v>
      </c>
    </row>
    <row r="20" spans="1:10" ht="78" x14ac:dyDescent="0.3">
      <c r="A20" s="33" t="s">
        <v>40</v>
      </c>
      <c r="B20" s="57" t="s">
        <v>482</v>
      </c>
      <c r="C20" s="48" t="s">
        <v>52</v>
      </c>
      <c r="D20" s="48">
        <v>200</v>
      </c>
      <c r="E20" s="48">
        <v>200</v>
      </c>
      <c r="F20" s="48"/>
      <c r="G20" s="48"/>
      <c r="H20" s="49">
        <f t="shared" si="0"/>
        <v>0</v>
      </c>
      <c r="I20" s="49">
        <f t="shared" si="1"/>
        <v>0</v>
      </c>
      <c r="J20" s="50">
        <f t="shared" si="2"/>
        <v>0</v>
      </c>
    </row>
    <row r="21" spans="1:10" ht="78" x14ac:dyDescent="0.3">
      <c r="A21" s="33" t="s">
        <v>41</v>
      </c>
      <c r="B21" s="57" t="s">
        <v>483</v>
      </c>
      <c r="C21" s="48" t="s">
        <v>52</v>
      </c>
      <c r="D21" s="48">
        <v>40</v>
      </c>
      <c r="E21" s="48">
        <v>40</v>
      </c>
      <c r="F21" s="48"/>
      <c r="G21" s="48"/>
      <c r="H21" s="49">
        <f t="shared" si="0"/>
        <v>0</v>
      </c>
      <c r="I21" s="49">
        <f t="shared" si="1"/>
        <v>0</v>
      </c>
      <c r="J21" s="50">
        <f t="shared" si="2"/>
        <v>0</v>
      </c>
    </row>
    <row r="22" spans="1:10" ht="93.6" x14ac:dyDescent="0.3">
      <c r="A22" s="33" t="s">
        <v>42</v>
      </c>
      <c r="B22" s="57" t="s">
        <v>484</v>
      </c>
      <c r="C22" s="60" t="s">
        <v>33</v>
      </c>
      <c r="D22" s="60">
        <v>300</v>
      </c>
      <c r="E22" s="60">
        <v>300</v>
      </c>
      <c r="F22" s="60"/>
      <c r="G22" s="60"/>
      <c r="H22" s="49">
        <f t="shared" si="0"/>
        <v>0</v>
      </c>
      <c r="I22" s="49">
        <f t="shared" si="1"/>
        <v>0</v>
      </c>
      <c r="J22" s="50">
        <f t="shared" si="2"/>
        <v>0</v>
      </c>
    </row>
    <row r="23" spans="1:10" ht="93.6" x14ac:dyDescent="0.3">
      <c r="A23" s="33" t="s">
        <v>43</v>
      </c>
      <c r="B23" s="57" t="s">
        <v>485</v>
      </c>
      <c r="C23" s="60" t="s">
        <v>33</v>
      </c>
      <c r="D23" s="60">
        <v>30</v>
      </c>
      <c r="E23" s="60">
        <v>30</v>
      </c>
      <c r="F23" s="60"/>
      <c r="G23" s="60"/>
      <c r="H23" s="49">
        <f t="shared" si="0"/>
        <v>0</v>
      </c>
      <c r="I23" s="49">
        <f t="shared" si="1"/>
        <v>0</v>
      </c>
      <c r="J23" s="50">
        <f t="shared" si="2"/>
        <v>0</v>
      </c>
    </row>
    <row r="24" spans="1:10" ht="109.2" x14ac:dyDescent="0.3">
      <c r="A24" s="33" t="s">
        <v>44</v>
      </c>
      <c r="B24" s="57" t="s">
        <v>486</v>
      </c>
      <c r="C24" s="48" t="s">
        <v>33</v>
      </c>
      <c r="D24" s="48">
        <v>200</v>
      </c>
      <c r="E24" s="48">
        <v>200</v>
      </c>
      <c r="F24" s="48"/>
      <c r="G24" s="48"/>
      <c r="H24" s="49">
        <f t="shared" si="0"/>
        <v>0</v>
      </c>
      <c r="I24" s="49">
        <f t="shared" si="1"/>
        <v>0</v>
      </c>
      <c r="J24" s="50">
        <f t="shared" si="2"/>
        <v>0</v>
      </c>
    </row>
    <row r="25" spans="1:10" ht="93.6" x14ac:dyDescent="0.3">
      <c r="A25" s="33" t="s">
        <v>46</v>
      </c>
      <c r="B25" s="57" t="s">
        <v>487</v>
      </c>
      <c r="C25" s="48" t="s">
        <v>33</v>
      </c>
      <c r="D25" s="48">
        <v>30</v>
      </c>
      <c r="E25" s="48">
        <v>30</v>
      </c>
      <c r="F25" s="48"/>
      <c r="G25" s="48"/>
      <c r="H25" s="49">
        <f t="shared" si="0"/>
        <v>0</v>
      </c>
      <c r="I25" s="49">
        <f t="shared" si="1"/>
        <v>0</v>
      </c>
      <c r="J25" s="50">
        <f t="shared" si="2"/>
        <v>0</v>
      </c>
    </row>
    <row r="26" spans="1:10" ht="78" x14ac:dyDescent="0.3">
      <c r="A26" s="33" t="s">
        <v>47</v>
      </c>
      <c r="B26" s="57" t="s">
        <v>488</v>
      </c>
      <c r="C26" s="48" t="s">
        <v>33</v>
      </c>
      <c r="D26" s="48">
        <v>2</v>
      </c>
      <c r="E26" s="48">
        <v>2</v>
      </c>
      <c r="F26" s="48"/>
      <c r="G26" s="48"/>
      <c r="H26" s="49">
        <f t="shared" si="0"/>
        <v>0</v>
      </c>
      <c r="I26" s="49">
        <f t="shared" si="1"/>
        <v>0</v>
      </c>
      <c r="J26" s="50">
        <f t="shared" si="2"/>
        <v>0</v>
      </c>
    </row>
    <row r="27" spans="1:10" ht="78" x14ac:dyDescent="0.3">
      <c r="A27" s="33" t="s">
        <v>48</v>
      </c>
      <c r="B27" s="57" t="s">
        <v>489</v>
      </c>
      <c r="C27" s="60" t="s">
        <v>52</v>
      </c>
      <c r="D27" s="60">
        <v>30</v>
      </c>
      <c r="E27" s="60">
        <v>30</v>
      </c>
      <c r="F27" s="60"/>
      <c r="G27" s="60"/>
      <c r="H27" s="49">
        <f t="shared" si="0"/>
        <v>0</v>
      </c>
      <c r="I27" s="49">
        <f t="shared" si="1"/>
        <v>0</v>
      </c>
      <c r="J27" s="50">
        <f t="shared" si="2"/>
        <v>0</v>
      </c>
    </row>
    <row r="28" spans="1:10" ht="75" x14ac:dyDescent="0.3">
      <c r="A28" s="33" t="s">
        <v>49</v>
      </c>
      <c r="B28" s="61" t="s">
        <v>490</v>
      </c>
      <c r="C28" s="48" t="s">
        <v>52</v>
      </c>
      <c r="D28" s="48">
        <v>50</v>
      </c>
      <c r="E28" s="48">
        <v>50</v>
      </c>
      <c r="F28" s="48"/>
      <c r="G28" s="48"/>
      <c r="H28" s="49">
        <f t="shared" si="0"/>
        <v>0</v>
      </c>
      <c r="I28" s="49">
        <f t="shared" si="1"/>
        <v>0</v>
      </c>
      <c r="J28" s="50">
        <f t="shared" si="2"/>
        <v>0</v>
      </c>
    </row>
    <row r="29" spans="1:10" ht="78" x14ac:dyDescent="0.3">
      <c r="A29" s="33" t="s">
        <v>50</v>
      </c>
      <c r="B29" s="57" t="s">
        <v>491</v>
      </c>
      <c r="C29" s="48" t="s">
        <v>52</v>
      </c>
      <c r="D29" s="48">
        <v>300</v>
      </c>
      <c r="E29" s="48">
        <v>300</v>
      </c>
      <c r="F29" s="48"/>
      <c r="G29" s="48"/>
      <c r="H29" s="49">
        <f t="shared" si="0"/>
        <v>0</v>
      </c>
      <c r="I29" s="49">
        <f t="shared" si="1"/>
        <v>0</v>
      </c>
      <c r="J29" s="50">
        <f t="shared" si="2"/>
        <v>0</v>
      </c>
    </row>
    <row r="30" spans="1:10" ht="90" customHeight="1" x14ac:dyDescent="0.3">
      <c r="A30" s="33" t="s">
        <v>51</v>
      </c>
      <c r="B30" s="57" t="s">
        <v>680</v>
      </c>
      <c r="C30" s="48" t="s">
        <v>52</v>
      </c>
      <c r="D30" s="48">
        <v>200</v>
      </c>
      <c r="E30" s="48">
        <v>200</v>
      </c>
      <c r="F30" s="48"/>
      <c r="G30" s="48"/>
      <c r="H30" s="49">
        <f t="shared" si="0"/>
        <v>0</v>
      </c>
      <c r="I30" s="49">
        <f t="shared" si="1"/>
        <v>0</v>
      </c>
      <c r="J30" s="50">
        <f t="shared" si="2"/>
        <v>0</v>
      </c>
    </row>
    <row r="31" spans="1:10" ht="78" x14ac:dyDescent="0.3">
      <c r="A31" s="33" t="s">
        <v>53</v>
      </c>
      <c r="B31" s="57" t="s">
        <v>492</v>
      </c>
      <c r="C31" s="48" t="s">
        <v>52</v>
      </c>
      <c r="D31" s="48">
        <v>20</v>
      </c>
      <c r="E31" s="48">
        <v>20</v>
      </c>
      <c r="F31" s="48"/>
      <c r="G31" s="48"/>
      <c r="H31" s="49">
        <f t="shared" si="0"/>
        <v>0</v>
      </c>
      <c r="I31" s="49">
        <f t="shared" si="1"/>
        <v>0</v>
      </c>
      <c r="J31" s="50">
        <f t="shared" si="2"/>
        <v>0</v>
      </c>
    </row>
    <row r="32" spans="1:10" ht="78" x14ac:dyDescent="0.3">
      <c r="A32" s="33" t="s">
        <v>54</v>
      </c>
      <c r="B32" s="57" t="s">
        <v>493</v>
      </c>
      <c r="C32" s="48" t="s">
        <v>52</v>
      </c>
      <c r="D32" s="48">
        <v>150</v>
      </c>
      <c r="E32" s="48">
        <v>150</v>
      </c>
      <c r="F32" s="48"/>
      <c r="G32" s="48"/>
      <c r="H32" s="49">
        <f t="shared" si="0"/>
        <v>0</v>
      </c>
      <c r="I32" s="49">
        <f t="shared" si="1"/>
        <v>0</v>
      </c>
      <c r="J32" s="50">
        <f t="shared" si="2"/>
        <v>0</v>
      </c>
    </row>
    <row r="33" spans="1:10" ht="62.4" x14ac:dyDescent="0.3">
      <c r="A33" s="33" t="s">
        <v>55</v>
      </c>
      <c r="B33" s="57" t="s">
        <v>494</v>
      </c>
      <c r="C33" s="48" t="s">
        <v>52</v>
      </c>
      <c r="D33" s="48">
        <v>90</v>
      </c>
      <c r="E33" s="48">
        <v>90</v>
      </c>
      <c r="F33" s="48"/>
      <c r="G33" s="48"/>
      <c r="H33" s="49">
        <f t="shared" si="0"/>
        <v>0</v>
      </c>
      <c r="I33" s="49">
        <f t="shared" si="1"/>
        <v>0</v>
      </c>
      <c r="J33" s="50">
        <f t="shared" si="2"/>
        <v>0</v>
      </c>
    </row>
    <row r="34" spans="1:10" ht="78" x14ac:dyDescent="0.3">
      <c r="A34" s="33" t="s">
        <v>56</v>
      </c>
      <c r="B34" s="57" t="s">
        <v>495</v>
      </c>
      <c r="C34" s="48" t="s">
        <v>52</v>
      </c>
      <c r="D34" s="48">
        <v>20</v>
      </c>
      <c r="E34" s="48">
        <v>20</v>
      </c>
      <c r="F34" s="48"/>
      <c r="G34" s="48"/>
      <c r="H34" s="49">
        <f t="shared" si="0"/>
        <v>0</v>
      </c>
      <c r="I34" s="49">
        <f t="shared" si="1"/>
        <v>0</v>
      </c>
      <c r="J34" s="50">
        <f t="shared" si="2"/>
        <v>0</v>
      </c>
    </row>
    <row r="35" spans="1:10" ht="93.6" x14ac:dyDescent="0.3">
      <c r="A35" s="33" t="s">
        <v>57</v>
      </c>
      <c r="B35" s="57" t="s">
        <v>496</v>
      </c>
      <c r="C35" s="48" t="s">
        <v>52</v>
      </c>
      <c r="D35" s="48">
        <v>200</v>
      </c>
      <c r="E35" s="48">
        <v>200</v>
      </c>
      <c r="F35" s="48"/>
      <c r="G35" s="48"/>
      <c r="H35" s="49">
        <f t="shared" si="0"/>
        <v>0</v>
      </c>
      <c r="I35" s="49">
        <f t="shared" si="1"/>
        <v>0</v>
      </c>
      <c r="J35" s="50">
        <f t="shared" si="2"/>
        <v>0</v>
      </c>
    </row>
    <row r="36" spans="1:10" ht="78" x14ac:dyDescent="0.3">
      <c r="A36" s="33" t="s">
        <v>58</v>
      </c>
      <c r="B36" s="57" t="s">
        <v>497</v>
      </c>
      <c r="C36" s="48" t="s">
        <v>52</v>
      </c>
      <c r="D36" s="48">
        <v>90</v>
      </c>
      <c r="E36" s="48">
        <v>90</v>
      </c>
      <c r="F36" s="48"/>
      <c r="G36" s="48"/>
      <c r="H36" s="49">
        <f t="shared" si="0"/>
        <v>0</v>
      </c>
      <c r="I36" s="49">
        <f t="shared" si="1"/>
        <v>0</v>
      </c>
      <c r="J36" s="50">
        <f t="shared" si="2"/>
        <v>0</v>
      </c>
    </row>
    <row r="37" spans="1:10" ht="78" x14ac:dyDescent="0.3">
      <c r="A37" s="33" t="s">
        <v>59</v>
      </c>
      <c r="B37" s="57" t="s">
        <v>498</v>
      </c>
      <c r="C37" s="48" t="s">
        <v>52</v>
      </c>
      <c r="D37" s="48">
        <v>12</v>
      </c>
      <c r="E37" s="48">
        <v>12</v>
      </c>
      <c r="F37" s="48"/>
      <c r="G37" s="48"/>
      <c r="H37" s="49">
        <f t="shared" si="0"/>
        <v>0</v>
      </c>
      <c r="I37" s="49">
        <f t="shared" si="1"/>
        <v>0</v>
      </c>
      <c r="J37" s="50">
        <f t="shared" si="2"/>
        <v>0</v>
      </c>
    </row>
    <row r="38" spans="1:10" ht="93.6" x14ac:dyDescent="0.3">
      <c r="A38" s="33" t="s">
        <v>60</v>
      </c>
      <c r="B38" s="57" t="s">
        <v>499</v>
      </c>
      <c r="C38" s="48" t="s">
        <v>52</v>
      </c>
      <c r="D38" s="48">
        <v>510</v>
      </c>
      <c r="E38" s="48">
        <v>510</v>
      </c>
      <c r="F38" s="48"/>
      <c r="G38" s="48"/>
      <c r="H38" s="49">
        <f t="shared" si="0"/>
        <v>0</v>
      </c>
      <c r="I38" s="49">
        <f t="shared" si="1"/>
        <v>0</v>
      </c>
      <c r="J38" s="50">
        <f t="shared" si="2"/>
        <v>0</v>
      </c>
    </row>
    <row r="39" spans="1:10" ht="78" x14ac:dyDescent="0.3">
      <c r="A39" s="33" t="s">
        <v>61</v>
      </c>
      <c r="B39" s="57" t="s">
        <v>500</v>
      </c>
      <c r="C39" s="48" t="s">
        <v>52</v>
      </c>
      <c r="D39" s="48">
        <v>550</v>
      </c>
      <c r="E39" s="48">
        <v>550</v>
      </c>
      <c r="F39" s="48"/>
      <c r="G39" s="48"/>
      <c r="H39" s="49">
        <f t="shared" si="0"/>
        <v>0</v>
      </c>
      <c r="I39" s="49">
        <f t="shared" si="1"/>
        <v>0</v>
      </c>
      <c r="J39" s="50">
        <f t="shared" si="2"/>
        <v>0</v>
      </c>
    </row>
    <row r="40" spans="1:10" ht="78" x14ac:dyDescent="0.3">
      <c r="A40" s="33" t="s">
        <v>62</v>
      </c>
      <c r="B40" s="57" t="s">
        <v>501</v>
      </c>
      <c r="C40" s="48" t="s">
        <v>52</v>
      </c>
      <c r="D40" s="48">
        <v>50</v>
      </c>
      <c r="E40" s="48">
        <v>50</v>
      </c>
      <c r="F40" s="48"/>
      <c r="G40" s="48"/>
      <c r="H40" s="49">
        <f t="shared" si="0"/>
        <v>0</v>
      </c>
      <c r="I40" s="49">
        <f t="shared" si="1"/>
        <v>0</v>
      </c>
      <c r="J40" s="50">
        <f t="shared" si="2"/>
        <v>0</v>
      </c>
    </row>
    <row r="41" spans="1:10" ht="78" x14ac:dyDescent="0.3">
      <c r="A41" s="33" t="s">
        <v>63</v>
      </c>
      <c r="B41" s="57" t="s">
        <v>502</v>
      </c>
      <c r="C41" s="48" t="s">
        <v>52</v>
      </c>
      <c r="D41" s="48">
        <v>150</v>
      </c>
      <c r="E41" s="48">
        <v>150</v>
      </c>
      <c r="F41" s="48"/>
      <c r="G41" s="48"/>
      <c r="H41" s="49">
        <f t="shared" si="0"/>
        <v>0</v>
      </c>
      <c r="I41" s="49">
        <f t="shared" si="1"/>
        <v>0</v>
      </c>
      <c r="J41" s="50">
        <f t="shared" si="2"/>
        <v>0</v>
      </c>
    </row>
    <row r="42" spans="1:10" ht="78" x14ac:dyDescent="0.3">
      <c r="A42" s="33" t="s">
        <v>64</v>
      </c>
      <c r="B42" s="57" t="s">
        <v>681</v>
      </c>
      <c r="C42" s="48" t="s">
        <v>52</v>
      </c>
      <c r="D42" s="48">
        <v>35</v>
      </c>
      <c r="E42" s="48">
        <v>35</v>
      </c>
      <c r="F42" s="48"/>
      <c r="G42" s="48"/>
      <c r="H42" s="49">
        <f t="shared" si="0"/>
        <v>0</v>
      </c>
      <c r="I42" s="49">
        <f t="shared" si="1"/>
        <v>0</v>
      </c>
      <c r="J42" s="50">
        <f t="shared" si="2"/>
        <v>0</v>
      </c>
    </row>
    <row r="43" spans="1:10" ht="93.6" x14ac:dyDescent="0.3">
      <c r="A43" s="33" t="s">
        <v>65</v>
      </c>
      <c r="B43" s="57" t="s">
        <v>682</v>
      </c>
      <c r="C43" s="48" t="s">
        <v>52</v>
      </c>
      <c r="D43" s="48">
        <v>50</v>
      </c>
      <c r="E43" s="48">
        <v>50</v>
      </c>
      <c r="F43" s="48"/>
      <c r="G43" s="48"/>
      <c r="H43" s="49">
        <f t="shared" si="0"/>
        <v>0</v>
      </c>
      <c r="I43" s="49">
        <f t="shared" si="1"/>
        <v>0</v>
      </c>
      <c r="J43" s="50">
        <f t="shared" si="2"/>
        <v>0</v>
      </c>
    </row>
    <row r="44" spans="1:10" ht="62.4" x14ac:dyDescent="0.3">
      <c r="A44" s="33" t="s">
        <v>66</v>
      </c>
      <c r="B44" s="57" t="s">
        <v>503</v>
      </c>
      <c r="C44" s="48" t="s">
        <v>52</v>
      </c>
      <c r="D44" s="48">
        <v>15</v>
      </c>
      <c r="E44" s="48">
        <v>15</v>
      </c>
      <c r="F44" s="48"/>
      <c r="G44" s="48"/>
      <c r="H44" s="49">
        <f t="shared" si="0"/>
        <v>0</v>
      </c>
      <c r="I44" s="49">
        <f t="shared" si="1"/>
        <v>0</v>
      </c>
      <c r="J44" s="50">
        <f t="shared" si="2"/>
        <v>0</v>
      </c>
    </row>
    <row r="45" spans="1:10" ht="78" x14ac:dyDescent="0.3">
      <c r="A45" s="33" t="s">
        <v>67</v>
      </c>
      <c r="B45" s="57" t="s">
        <v>504</v>
      </c>
      <c r="C45" s="48" t="s">
        <v>52</v>
      </c>
      <c r="D45" s="48">
        <v>120</v>
      </c>
      <c r="E45" s="48">
        <v>120</v>
      </c>
      <c r="F45" s="48"/>
      <c r="G45" s="48"/>
      <c r="H45" s="49">
        <f t="shared" si="0"/>
        <v>0</v>
      </c>
      <c r="I45" s="49">
        <f t="shared" si="1"/>
        <v>0</v>
      </c>
      <c r="J45" s="50">
        <f t="shared" si="2"/>
        <v>0</v>
      </c>
    </row>
    <row r="46" spans="1:10" ht="78" x14ac:dyDescent="0.3">
      <c r="A46" s="33" t="s">
        <v>68</v>
      </c>
      <c r="B46" s="57" t="s">
        <v>505</v>
      </c>
      <c r="C46" s="48" t="s">
        <v>52</v>
      </c>
      <c r="D46" s="48">
        <v>180</v>
      </c>
      <c r="E46" s="48">
        <v>180</v>
      </c>
      <c r="F46" s="48"/>
      <c r="G46" s="48"/>
      <c r="H46" s="49">
        <f t="shared" si="0"/>
        <v>0</v>
      </c>
      <c r="I46" s="49">
        <f t="shared" si="1"/>
        <v>0</v>
      </c>
      <c r="J46" s="50">
        <f t="shared" si="2"/>
        <v>0</v>
      </c>
    </row>
    <row r="47" spans="1:10" ht="109.2" x14ac:dyDescent="0.3">
      <c r="A47" s="33" t="s">
        <v>69</v>
      </c>
      <c r="B47" s="57" t="s">
        <v>506</v>
      </c>
      <c r="C47" s="48" t="s">
        <v>52</v>
      </c>
      <c r="D47" s="48">
        <v>80</v>
      </c>
      <c r="E47" s="48">
        <v>80</v>
      </c>
      <c r="F47" s="48"/>
      <c r="G47" s="48"/>
      <c r="H47" s="49">
        <f t="shared" si="0"/>
        <v>0</v>
      </c>
      <c r="I47" s="49">
        <f t="shared" si="1"/>
        <v>0</v>
      </c>
      <c r="J47" s="50">
        <f t="shared" si="2"/>
        <v>0</v>
      </c>
    </row>
    <row r="48" spans="1:10" ht="93.6" x14ac:dyDescent="0.3">
      <c r="A48" s="33" t="s">
        <v>70</v>
      </c>
      <c r="B48" s="57" t="s">
        <v>507</v>
      </c>
      <c r="C48" s="48" t="s">
        <v>28</v>
      </c>
      <c r="D48" s="48">
        <v>55</v>
      </c>
      <c r="E48" s="48">
        <v>55</v>
      </c>
      <c r="F48" s="48"/>
      <c r="G48" s="48"/>
      <c r="H48" s="49">
        <f t="shared" si="0"/>
        <v>0</v>
      </c>
      <c r="I48" s="49">
        <f t="shared" si="1"/>
        <v>0</v>
      </c>
      <c r="J48" s="50">
        <f t="shared" si="2"/>
        <v>0</v>
      </c>
    </row>
    <row r="49" spans="1:10" ht="93.6" x14ac:dyDescent="0.3">
      <c r="A49" s="33" t="s">
        <v>71</v>
      </c>
      <c r="B49" s="62" t="s">
        <v>508</v>
      </c>
      <c r="C49" s="48" t="s">
        <v>52</v>
      </c>
      <c r="D49" s="48">
        <v>2</v>
      </c>
      <c r="E49" s="48">
        <v>2</v>
      </c>
      <c r="F49" s="48"/>
      <c r="G49" s="48"/>
      <c r="H49" s="49">
        <f t="shared" si="0"/>
        <v>0</v>
      </c>
      <c r="I49" s="49">
        <f t="shared" si="1"/>
        <v>0</v>
      </c>
      <c r="J49" s="50">
        <f t="shared" si="2"/>
        <v>0</v>
      </c>
    </row>
    <row r="50" spans="1:10" ht="78" x14ac:dyDescent="0.3">
      <c r="A50" s="33" t="s">
        <v>72</v>
      </c>
      <c r="B50" s="57" t="s">
        <v>509</v>
      </c>
      <c r="C50" s="48" t="s">
        <v>52</v>
      </c>
      <c r="D50" s="48">
        <v>5</v>
      </c>
      <c r="E50" s="48">
        <v>5</v>
      </c>
      <c r="F50" s="48"/>
      <c r="G50" s="48"/>
      <c r="H50" s="49">
        <f t="shared" si="0"/>
        <v>0</v>
      </c>
      <c r="I50" s="49">
        <f t="shared" si="1"/>
        <v>0</v>
      </c>
      <c r="J50" s="50">
        <f t="shared" si="2"/>
        <v>0</v>
      </c>
    </row>
    <row r="51" spans="1:10" ht="93.6" x14ac:dyDescent="0.3">
      <c r="A51" s="33" t="s">
        <v>73</v>
      </c>
      <c r="B51" s="57" t="s">
        <v>510</v>
      </c>
      <c r="C51" s="48" t="s">
        <v>52</v>
      </c>
      <c r="D51" s="48">
        <v>5</v>
      </c>
      <c r="E51" s="48">
        <v>5</v>
      </c>
      <c r="F51" s="48"/>
      <c r="G51" s="48"/>
      <c r="H51" s="49">
        <f t="shared" si="0"/>
        <v>0</v>
      </c>
      <c r="I51" s="49">
        <f t="shared" si="1"/>
        <v>0</v>
      </c>
      <c r="J51" s="50">
        <f t="shared" si="2"/>
        <v>0</v>
      </c>
    </row>
    <row r="52" spans="1:10" ht="78" x14ac:dyDescent="0.3">
      <c r="A52" s="33" t="s">
        <v>74</v>
      </c>
      <c r="B52" s="57" t="s">
        <v>511</v>
      </c>
      <c r="C52" s="48" t="s">
        <v>52</v>
      </c>
      <c r="D52" s="48">
        <v>5</v>
      </c>
      <c r="E52" s="48">
        <v>5</v>
      </c>
      <c r="F52" s="48"/>
      <c r="G52" s="48"/>
      <c r="H52" s="49">
        <f t="shared" si="0"/>
        <v>0</v>
      </c>
      <c r="I52" s="49">
        <f t="shared" si="1"/>
        <v>0</v>
      </c>
      <c r="J52" s="50">
        <f t="shared" si="2"/>
        <v>0</v>
      </c>
    </row>
    <row r="53" spans="1:10" ht="78.599999999999994" thickBot="1" x14ac:dyDescent="0.35">
      <c r="A53" s="33" t="s">
        <v>75</v>
      </c>
      <c r="B53" s="57" t="s">
        <v>512</v>
      </c>
      <c r="C53" s="48" t="s">
        <v>52</v>
      </c>
      <c r="D53" s="48">
        <v>5</v>
      </c>
      <c r="E53" s="48">
        <v>5</v>
      </c>
      <c r="F53" s="48"/>
      <c r="G53" s="48"/>
      <c r="H53" s="49">
        <f t="shared" si="0"/>
        <v>0</v>
      </c>
      <c r="I53" s="49">
        <f t="shared" si="1"/>
        <v>0</v>
      </c>
      <c r="J53" s="50">
        <f t="shared" si="2"/>
        <v>0</v>
      </c>
    </row>
    <row r="54" spans="1:10" ht="30.75" customHeight="1" thickBot="1" x14ac:dyDescent="0.35">
      <c r="A54" s="113" t="s">
        <v>199</v>
      </c>
      <c r="B54" s="114"/>
      <c r="C54" s="114"/>
      <c r="D54" s="114"/>
      <c r="E54" s="114"/>
      <c r="F54" s="114"/>
      <c r="G54" s="114"/>
      <c r="H54" s="114"/>
      <c r="I54" s="63">
        <f>SUM(I3:I53)</f>
        <v>0</v>
      </c>
      <c r="J54" s="39">
        <f>SUM(J3:J53)</f>
        <v>0</v>
      </c>
    </row>
    <row r="55" spans="1:10" x14ac:dyDescent="0.3">
      <c r="A55" s="53"/>
      <c r="B55" s="64"/>
      <c r="C55" s="30"/>
      <c r="D55" s="30"/>
      <c r="E55" s="30"/>
      <c r="F55" s="30"/>
      <c r="G55" s="30"/>
      <c r="H55" s="55"/>
      <c r="I55" s="55"/>
      <c r="J55" s="55"/>
    </row>
    <row r="56" spans="1:10" x14ac:dyDescent="0.3">
      <c r="A56" s="53"/>
      <c r="B56" s="64"/>
      <c r="C56" s="30"/>
      <c r="D56" s="30"/>
      <c r="E56" s="30"/>
      <c r="F56" s="30"/>
      <c r="G56" s="30"/>
      <c r="H56" s="55"/>
      <c r="I56" s="55"/>
      <c r="J56" s="55"/>
    </row>
    <row r="57" spans="1:10" x14ac:dyDescent="0.3">
      <c r="A57" s="53"/>
      <c r="B57" s="65"/>
      <c r="C57" s="30"/>
      <c r="D57" s="30"/>
      <c r="E57" s="30"/>
      <c r="F57" s="30"/>
      <c r="G57" s="30"/>
      <c r="H57" s="55"/>
      <c r="I57" s="55"/>
      <c r="J57" s="55"/>
    </row>
    <row r="58" spans="1:10" x14ac:dyDescent="0.3">
      <c r="A58" s="53"/>
      <c r="B58" s="64"/>
      <c r="C58" s="30"/>
      <c r="D58" s="30"/>
      <c r="E58" s="30"/>
      <c r="F58" s="30"/>
      <c r="G58" s="30"/>
      <c r="H58" s="55"/>
      <c r="I58" s="55"/>
      <c r="J58" s="55"/>
    </row>
    <row r="59" spans="1:10" x14ac:dyDescent="0.3">
      <c r="A59" s="53"/>
      <c r="B59" s="64"/>
      <c r="C59" s="30"/>
      <c r="D59" s="30"/>
      <c r="E59" s="30"/>
      <c r="F59" s="30"/>
      <c r="G59" s="30"/>
      <c r="H59" s="55"/>
      <c r="I59" s="55"/>
      <c r="J59" s="55"/>
    </row>
    <row r="60" spans="1:10" x14ac:dyDescent="0.3">
      <c r="A60" s="53"/>
      <c r="B60" s="64"/>
      <c r="C60" s="30"/>
      <c r="D60" s="30"/>
      <c r="E60" s="30"/>
      <c r="F60" s="30"/>
      <c r="G60" s="30"/>
      <c r="H60" s="55"/>
      <c r="I60" s="55"/>
      <c r="J60" s="55"/>
    </row>
  </sheetData>
  <mergeCells count="1">
    <mergeCell ref="A54:H5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6"/>
  <sheetViews>
    <sheetView workbookViewId="0">
      <selection activeCell="B3" sqref="B3"/>
    </sheetView>
  </sheetViews>
  <sheetFormatPr defaultRowHeight="14.4" x14ac:dyDescent="0.3"/>
  <cols>
    <col min="1" max="1" width="7" style="31" customWidth="1"/>
    <col min="2" max="2" width="65.33203125" style="4" customWidth="1"/>
    <col min="3" max="3" width="12.33203125" style="31" customWidth="1"/>
    <col min="4" max="4" width="18.44140625" style="31" customWidth="1"/>
    <col min="5" max="5" width="16" style="31" customWidth="1"/>
    <col min="6" max="6" width="13.33203125" style="31" customWidth="1"/>
    <col min="7" max="7" width="9.88671875" style="31" customWidth="1"/>
    <col min="8" max="8" width="15.33203125" style="4" customWidth="1"/>
    <col min="9" max="9" width="19.44140625" style="4" customWidth="1"/>
    <col min="10" max="10" width="22.33203125" style="4" customWidth="1"/>
    <col min="11" max="16384" width="8.88671875" style="4"/>
  </cols>
  <sheetData>
    <row r="1" spans="1:10" ht="78" x14ac:dyDescent="0.3">
      <c r="A1" s="1" t="s">
        <v>0</v>
      </c>
      <c r="B1" s="46" t="s">
        <v>830</v>
      </c>
      <c r="C1" s="2" t="s">
        <v>2</v>
      </c>
      <c r="D1" s="2" t="s">
        <v>201</v>
      </c>
      <c r="E1" s="2" t="s">
        <v>207</v>
      </c>
      <c r="F1" s="2" t="s">
        <v>5</v>
      </c>
      <c r="G1" s="2" t="s">
        <v>6</v>
      </c>
      <c r="H1" s="2" t="s">
        <v>203</v>
      </c>
      <c r="I1" s="2" t="s">
        <v>204</v>
      </c>
      <c r="J1" s="2" t="s">
        <v>205</v>
      </c>
    </row>
    <row r="2" spans="1:10" ht="15.6" x14ac:dyDescent="0.3">
      <c r="A2" s="1" t="s">
        <v>10</v>
      </c>
      <c r="B2" s="46" t="s">
        <v>11</v>
      </c>
      <c r="C2" s="2" t="s">
        <v>12</v>
      </c>
      <c r="D2" s="32" t="s">
        <v>13</v>
      </c>
      <c r="E2" s="32" t="s">
        <v>14</v>
      </c>
      <c r="F2" s="32" t="s">
        <v>15</v>
      </c>
      <c r="G2" s="32" t="s">
        <v>16</v>
      </c>
      <c r="H2" s="2" t="s">
        <v>17</v>
      </c>
      <c r="I2" s="2" t="s">
        <v>18</v>
      </c>
      <c r="J2" s="2" t="s">
        <v>19</v>
      </c>
    </row>
    <row r="3" spans="1:10" ht="46.2" customHeight="1" x14ac:dyDescent="0.3">
      <c r="A3" s="33" t="s">
        <v>20</v>
      </c>
      <c r="B3" s="66" t="s">
        <v>431</v>
      </c>
      <c r="C3" s="48" t="s">
        <v>33</v>
      </c>
      <c r="D3" s="48">
        <v>30</v>
      </c>
      <c r="E3" s="48">
        <v>30</v>
      </c>
      <c r="F3" s="58"/>
      <c r="G3" s="48"/>
      <c r="H3" s="49">
        <f>F3*(1+G3)</f>
        <v>0</v>
      </c>
      <c r="I3" s="49">
        <f>D3*F3</f>
        <v>0</v>
      </c>
      <c r="J3" s="50">
        <f>D3*H3</f>
        <v>0</v>
      </c>
    </row>
    <row r="4" spans="1:10" ht="62.4" x14ac:dyDescent="0.3">
      <c r="A4" s="33" t="s">
        <v>22</v>
      </c>
      <c r="B4" s="66" t="s">
        <v>432</v>
      </c>
      <c r="C4" s="48" t="s">
        <v>33</v>
      </c>
      <c r="D4" s="48">
        <v>20</v>
      </c>
      <c r="E4" s="48">
        <v>20</v>
      </c>
      <c r="F4" s="48"/>
      <c r="G4" s="48"/>
      <c r="H4" s="49">
        <f t="shared" ref="H4:H42" si="0">F4*(1+G4)</f>
        <v>0</v>
      </c>
      <c r="I4" s="49">
        <f t="shared" ref="I4:I42" si="1">D4*F4</f>
        <v>0</v>
      </c>
      <c r="J4" s="50">
        <f t="shared" ref="J4:J42" si="2">D4*H4</f>
        <v>0</v>
      </c>
    </row>
    <row r="5" spans="1:10" ht="46.8" x14ac:dyDescent="0.3">
      <c r="A5" s="33" t="s">
        <v>23</v>
      </c>
      <c r="B5" s="66" t="s">
        <v>433</v>
      </c>
      <c r="C5" s="48" t="s">
        <v>33</v>
      </c>
      <c r="D5" s="48">
        <v>5</v>
      </c>
      <c r="E5" s="48">
        <v>5</v>
      </c>
      <c r="F5" s="48"/>
      <c r="G5" s="48"/>
      <c r="H5" s="49">
        <f t="shared" si="0"/>
        <v>0</v>
      </c>
      <c r="I5" s="49">
        <f t="shared" si="1"/>
        <v>0</v>
      </c>
      <c r="J5" s="50">
        <f t="shared" si="2"/>
        <v>0</v>
      </c>
    </row>
    <row r="6" spans="1:10" ht="46.8" customHeight="1" x14ac:dyDescent="0.3">
      <c r="A6" s="33" t="s">
        <v>24</v>
      </c>
      <c r="B6" s="66" t="s">
        <v>434</v>
      </c>
      <c r="C6" s="48" t="s">
        <v>33</v>
      </c>
      <c r="D6" s="48">
        <v>60</v>
      </c>
      <c r="E6" s="48">
        <v>60</v>
      </c>
      <c r="F6" s="48"/>
      <c r="G6" s="48"/>
      <c r="H6" s="49">
        <f t="shared" si="0"/>
        <v>0</v>
      </c>
      <c r="I6" s="49">
        <f t="shared" si="1"/>
        <v>0</v>
      </c>
      <c r="J6" s="50">
        <f t="shared" si="2"/>
        <v>0</v>
      </c>
    </row>
    <row r="7" spans="1:10" ht="46.8" x14ac:dyDescent="0.3">
      <c r="A7" s="33" t="s">
        <v>25</v>
      </c>
      <c r="B7" s="66" t="s">
        <v>435</v>
      </c>
      <c r="C7" s="48" t="s">
        <v>33</v>
      </c>
      <c r="D7" s="48">
        <v>10</v>
      </c>
      <c r="E7" s="48">
        <v>10</v>
      </c>
      <c r="F7" s="48"/>
      <c r="G7" s="48"/>
      <c r="H7" s="49">
        <f t="shared" si="0"/>
        <v>0</v>
      </c>
      <c r="I7" s="49">
        <f t="shared" si="1"/>
        <v>0</v>
      </c>
      <c r="J7" s="50">
        <f t="shared" si="2"/>
        <v>0</v>
      </c>
    </row>
    <row r="8" spans="1:10" ht="46.8" x14ac:dyDescent="0.3">
      <c r="A8" s="33" t="s">
        <v>26</v>
      </c>
      <c r="B8" s="66" t="s">
        <v>436</v>
      </c>
      <c r="C8" s="48" t="s">
        <v>33</v>
      </c>
      <c r="D8" s="48">
        <v>30</v>
      </c>
      <c r="E8" s="48">
        <v>30</v>
      </c>
      <c r="F8" s="48"/>
      <c r="G8" s="48"/>
      <c r="H8" s="49">
        <f t="shared" si="0"/>
        <v>0</v>
      </c>
      <c r="I8" s="49">
        <f t="shared" si="1"/>
        <v>0</v>
      </c>
      <c r="J8" s="50">
        <f t="shared" si="2"/>
        <v>0</v>
      </c>
    </row>
    <row r="9" spans="1:10" ht="46.8" x14ac:dyDescent="0.3">
      <c r="A9" s="33" t="s">
        <v>27</v>
      </c>
      <c r="B9" s="66" t="s">
        <v>437</v>
      </c>
      <c r="C9" s="48" t="s">
        <v>33</v>
      </c>
      <c r="D9" s="48">
        <v>5</v>
      </c>
      <c r="E9" s="48">
        <v>5</v>
      </c>
      <c r="F9" s="48"/>
      <c r="G9" s="48"/>
      <c r="H9" s="49">
        <f t="shared" si="0"/>
        <v>0</v>
      </c>
      <c r="I9" s="49">
        <f t="shared" si="1"/>
        <v>0</v>
      </c>
      <c r="J9" s="50">
        <f t="shared" si="2"/>
        <v>0</v>
      </c>
    </row>
    <row r="10" spans="1:10" ht="78" x14ac:dyDescent="0.3">
      <c r="A10" s="33" t="s">
        <v>29</v>
      </c>
      <c r="B10" s="66" t="s">
        <v>438</v>
      </c>
      <c r="C10" s="48" t="s">
        <v>33</v>
      </c>
      <c r="D10" s="48">
        <v>20</v>
      </c>
      <c r="E10" s="48">
        <v>20</v>
      </c>
      <c r="F10" s="48"/>
      <c r="G10" s="48"/>
      <c r="H10" s="49">
        <f t="shared" si="0"/>
        <v>0</v>
      </c>
      <c r="I10" s="49">
        <f t="shared" si="1"/>
        <v>0</v>
      </c>
      <c r="J10" s="50">
        <f t="shared" si="2"/>
        <v>0</v>
      </c>
    </row>
    <row r="11" spans="1:10" ht="62.4" x14ac:dyDescent="0.3">
      <c r="A11" s="33" t="s">
        <v>30</v>
      </c>
      <c r="B11" s="66" t="s">
        <v>439</v>
      </c>
      <c r="C11" s="48" t="s">
        <v>33</v>
      </c>
      <c r="D11" s="48">
        <v>10</v>
      </c>
      <c r="E11" s="48">
        <v>10</v>
      </c>
      <c r="F11" s="48"/>
      <c r="G11" s="48"/>
      <c r="H11" s="49">
        <f t="shared" si="0"/>
        <v>0</v>
      </c>
      <c r="I11" s="49">
        <f t="shared" si="1"/>
        <v>0</v>
      </c>
      <c r="J11" s="50">
        <f t="shared" si="2"/>
        <v>0</v>
      </c>
    </row>
    <row r="12" spans="1:10" ht="62.4" x14ac:dyDescent="0.3">
      <c r="A12" s="33" t="s">
        <v>31</v>
      </c>
      <c r="B12" s="66" t="s">
        <v>440</v>
      </c>
      <c r="C12" s="48" t="s">
        <v>33</v>
      </c>
      <c r="D12" s="48">
        <v>5</v>
      </c>
      <c r="E12" s="48">
        <v>5</v>
      </c>
      <c r="F12" s="48"/>
      <c r="G12" s="48"/>
      <c r="H12" s="49">
        <f t="shared" si="0"/>
        <v>0</v>
      </c>
      <c r="I12" s="49">
        <f t="shared" si="1"/>
        <v>0</v>
      </c>
      <c r="J12" s="50">
        <f t="shared" si="2"/>
        <v>0</v>
      </c>
    </row>
    <row r="13" spans="1:10" ht="46.8" x14ac:dyDescent="0.3">
      <c r="A13" s="33" t="s">
        <v>32</v>
      </c>
      <c r="B13" s="66" t="s">
        <v>441</v>
      </c>
      <c r="C13" s="48" t="s">
        <v>33</v>
      </c>
      <c r="D13" s="48">
        <v>30</v>
      </c>
      <c r="E13" s="48">
        <v>30</v>
      </c>
      <c r="F13" s="48"/>
      <c r="G13" s="48"/>
      <c r="H13" s="49">
        <f t="shared" si="0"/>
        <v>0</v>
      </c>
      <c r="I13" s="49">
        <f t="shared" si="1"/>
        <v>0</v>
      </c>
      <c r="J13" s="50">
        <f t="shared" si="2"/>
        <v>0</v>
      </c>
    </row>
    <row r="14" spans="1:10" ht="46.8" x14ac:dyDescent="0.3">
      <c r="A14" s="33" t="s">
        <v>34</v>
      </c>
      <c r="B14" s="66" t="s">
        <v>812</v>
      </c>
      <c r="C14" s="48" t="s">
        <v>33</v>
      </c>
      <c r="D14" s="48">
        <v>30</v>
      </c>
      <c r="E14" s="48">
        <v>30</v>
      </c>
      <c r="F14" s="48"/>
      <c r="G14" s="48"/>
      <c r="H14" s="49">
        <f t="shared" si="0"/>
        <v>0</v>
      </c>
      <c r="I14" s="49">
        <f t="shared" si="1"/>
        <v>0</v>
      </c>
      <c r="J14" s="50">
        <f t="shared" si="2"/>
        <v>0</v>
      </c>
    </row>
    <row r="15" spans="1:10" ht="62.4" x14ac:dyDescent="0.3">
      <c r="A15" s="33" t="s">
        <v>35</v>
      </c>
      <c r="B15" s="66" t="s">
        <v>442</v>
      </c>
      <c r="C15" s="48" t="s">
        <v>33</v>
      </c>
      <c r="D15" s="48">
        <v>30</v>
      </c>
      <c r="E15" s="48">
        <v>30</v>
      </c>
      <c r="F15" s="48"/>
      <c r="G15" s="48"/>
      <c r="H15" s="49">
        <f t="shared" si="0"/>
        <v>0</v>
      </c>
      <c r="I15" s="49">
        <f t="shared" si="1"/>
        <v>0</v>
      </c>
      <c r="J15" s="50">
        <f t="shared" si="2"/>
        <v>0</v>
      </c>
    </row>
    <row r="16" spans="1:10" ht="46.8" x14ac:dyDescent="0.3">
      <c r="A16" s="33" t="s">
        <v>36</v>
      </c>
      <c r="B16" s="66" t="s">
        <v>825</v>
      </c>
      <c r="C16" s="48" t="s">
        <v>33</v>
      </c>
      <c r="D16" s="48">
        <v>50</v>
      </c>
      <c r="E16" s="48">
        <v>50</v>
      </c>
      <c r="F16" s="48"/>
      <c r="G16" s="48"/>
      <c r="H16" s="49">
        <f t="shared" si="0"/>
        <v>0</v>
      </c>
      <c r="I16" s="49">
        <f t="shared" si="1"/>
        <v>0</v>
      </c>
      <c r="J16" s="50">
        <f t="shared" si="2"/>
        <v>0</v>
      </c>
    </row>
    <row r="17" spans="1:10" ht="46.8" x14ac:dyDescent="0.3">
      <c r="A17" s="33" t="s">
        <v>37</v>
      </c>
      <c r="B17" s="66" t="s">
        <v>443</v>
      </c>
      <c r="C17" s="48" t="s">
        <v>33</v>
      </c>
      <c r="D17" s="48">
        <v>30</v>
      </c>
      <c r="E17" s="48">
        <v>30</v>
      </c>
      <c r="F17" s="48"/>
      <c r="G17" s="48"/>
      <c r="H17" s="49">
        <f t="shared" si="0"/>
        <v>0</v>
      </c>
      <c r="I17" s="49">
        <f t="shared" si="1"/>
        <v>0</v>
      </c>
      <c r="J17" s="50">
        <f t="shared" si="2"/>
        <v>0</v>
      </c>
    </row>
    <row r="18" spans="1:10" ht="140.4" x14ac:dyDescent="0.3">
      <c r="A18" s="33" t="s">
        <v>38</v>
      </c>
      <c r="B18" s="66" t="s">
        <v>823</v>
      </c>
      <c r="C18" s="48" t="s">
        <v>28</v>
      </c>
      <c r="D18" s="48">
        <v>5</v>
      </c>
      <c r="E18" s="48">
        <v>5</v>
      </c>
      <c r="F18" s="48"/>
      <c r="G18" s="48"/>
      <c r="H18" s="49">
        <f t="shared" si="0"/>
        <v>0</v>
      </c>
      <c r="I18" s="49">
        <f t="shared" si="1"/>
        <v>0</v>
      </c>
      <c r="J18" s="50">
        <f t="shared" si="2"/>
        <v>0</v>
      </c>
    </row>
    <row r="19" spans="1:10" ht="124.8" x14ac:dyDescent="0.3">
      <c r="A19" s="33" t="s">
        <v>39</v>
      </c>
      <c r="B19" s="105" t="s">
        <v>822</v>
      </c>
      <c r="C19" s="48" t="s">
        <v>28</v>
      </c>
      <c r="D19" s="48">
        <v>5</v>
      </c>
      <c r="E19" s="48">
        <v>5</v>
      </c>
      <c r="F19" s="48"/>
      <c r="G19" s="48"/>
      <c r="H19" s="49">
        <f t="shared" si="0"/>
        <v>0</v>
      </c>
      <c r="I19" s="49">
        <f t="shared" si="1"/>
        <v>0</v>
      </c>
      <c r="J19" s="50">
        <f t="shared" si="2"/>
        <v>0</v>
      </c>
    </row>
    <row r="20" spans="1:10" ht="140.4" x14ac:dyDescent="0.3">
      <c r="A20" s="33" t="s">
        <v>40</v>
      </c>
      <c r="B20" s="105" t="s">
        <v>820</v>
      </c>
      <c r="C20" s="48" t="s">
        <v>28</v>
      </c>
      <c r="D20" s="48">
        <v>5</v>
      </c>
      <c r="E20" s="48">
        <v>5</v>
      </c>
      <c r="F20" s="48"/>
      <c r="G20" s="48"/>
      <c r="H20" s="49">
        <f t="shared" si="0"/>
        <v>0</v>
      </c>
      <c r="I20" s="49">
        <f t="shared" si="1"/>
        <v>0</v>
      </c>
      <c r="J20" s="50">
        <f t="shared" si="2"/>
        <v>0</v>
      </c>
    </row>
    <row r="21" spans="1:10" ht="109.2" x14ac:dyDescent="0.3">
      <c r="A21" s="33" t="s">
        <v>41</v>
      </c>
      <c r="B21" s="105" t="s">
        <v>821</v>
      </c>
      <c r="C21" s="48" t="s">
        <v>28</v>
      </c>
      <c r="D21" s="48">
        <v>5</v>
      </c>
      <c r="E21" s="48">
        <v>5</v>
      </c>
      <c r="F21" s="48"/>
      <c r="G21" s="48"/>
      <c r="H21" s="49">
        <f t="shared" si="0"/>
        <v>0</v>
      </c>
      <c r="I21" s="49">
        <f t="shared" si="1"/>
        <v>0</v>
      </c>
      <c r="J21" s="50">
        <f t="shared" si="2"/>
        <v>0</v>
      </c>
    </row>
    <row r="22" spans="1:10" ht="46.8" x14ac:dyDescent="0.3">
      <c r="A22" s="33" t="s">
        <v>42</v>
      </c>
      <c r="B22" s="66" t="s">
        <v>444</v>
      </c>
      <c r="C22" s="48" t="s">
        <v>33</v>
      </c>
      <c r="D22" s="48">
        <v>20</v>
      </c>
      <c r="E22" s="48">
        <v>20</v>
      </c>
      <c r="F22" s="48"/>
      <c r="G22" s="48"/>
      <c r="H22" s="49">
        <f t="shared" si="0"/>
        <v>0</v>
      </c>
      <c r="I22" s="49">
        <f t="shared" si="1"/>
        <v>0</v>
      </c>
      <c r="J22" s="50">
        <f t="shared" si="2"/>
        <v>0</v>
      </c>
    </row>
    <row r="23" spans="1:10" ht="46.8" x14ac:dyDescent="0.3">
      <c r="A23" s="33" t="s">
        <v>43</v>
      </c>
      <c r="B23" s="66" t="s">
        <v>445</v>
      </c>
      <c r="C23" s="48" t="s">
        <v>33</v>
      </c>
      <c r="D23" s="48">
        <v>50</v>
      </c>
      <c r="E23" s="48">
        <v>50</v>
      </c>
      <c r="F23" s="48"/>
      <c r="G23" s="48"/>
      <c r="H23" s="49">
        <f t="shared" si="0"/>
        <v>0</v>
      </c>
      <c r="I23" s="49">
        <f t="shared" si="1"/>
        <v>0</v>
      </c>
      <c r="J23" s="50">
        <f t="shared" si="2"/>
        <v>0</v>
      </c>
    </row>
    <row r="24" spans="1:10" ht="46.8" x14ac:dyDescent="0.3">
      <c r="A24" s="33" t="s">
        <v>44</v>
      </c>
      <c r="B24" s="66" t="s">
        <v>446</v>
      </c>
      <c r="C24" s="48" t="s">
        <v>33</v>
      </c>
      <c r="D24" s="48">
        <v>20</v>
      </c>
      <c r="E24" s="48">
        <v>20</v>
      </c>
      <c r="F24" s="48"/>
      <c r="G24" s="48"/>
      <c r="H24" s="49">
        <f t="shared" si="0"/>
        <v>0</v>
      </c>
      <c r="I24" s="49">
        <f t="shared" si="1"/>
        <v>0</v>
      </c>
      <c r="J24" s="50">
        <f t="shared" si="2"/>
        <v>0</v>
      </c>
    </row>
    <row r="25" spans="1:10" ht="62.4" x14ac:dyDescent="0.3">
      <c r="A25" s="33" t="s">
        <v>46</v>
      </c>
      <c r="B25" s="66" t="s">
        <v>447</v>
      </c>
      <c r="C25" s="48" t="s">
        <v>33</v>
      </c>
      <c r="D25" s="48">
        <v>70</v>
      </c>
      <c r="E25" s="48">
        <v>70</v>
      </c>
      <c r="F25" s="48"/>
      <c r="G25" s="48"/>
      <c r="H25" s="49">
        <f t="shared" si="0"/>
        <v>0</v>
      </c>
      <c r="I25" s="49">
        <f t="shared" si="1"/>
        <v>0</v>
      </c>
      <c r="J25" s="50">
        <f t="shared" si="2"/>
        <v>0</v>
      </c>
    </row>
    <row r="26" spans="1:10" ht="46.8" x14ac:dyDescent="0.3">
      <c r="A26" s="33" t="s">
        <v>47</v>
      </c>
      <c r="B26" s="66" t="s">
        <v>448</v>
      </c>
      <c r="C26" s="48" t="s">
        <v>33</v>
      </c>
      <c r="D26" s="48">
        <v>30</v>
      </c>
      <c r="E26" s="48">
        <v>30</v>
      </c>
      <c r="F26" s="48"/>
      <c r="G26" s="48"/>
      <c r="H26" s="49">
        <f t="shared" si="0"/>
        <v>0</v>
      </c>
      <c r="I26" s="49">
        <f t="shared" si="1"/>
        <v>0</v>
      </c>
      <c r="J26" s="50">
        <f t="shared" si="2"/>
        <v>0</v>
      </c>
    </row>
    <row r="27" spans="1:10" ht="46.8" x14ac:dyDescent="0.3">
      <c r="A27" s="33" t="s">
        <v>48</v>
      </c>
      <c r="B27" s="66" t="s">
        <v>449</v>
      </c>
      <c r="C27" s="48" t="s">
        <v>33</v>
      </c>
      <c r="D27" s="48">
        <v>50</v>
      </c>
      <c r="E27" s="48">
        <v>50</v>
      </c>
      <c r="F27" s="48"/>
      <c r="G27" s="48"/>
      <c r="H27" s="49">
        <f t="shared" si="0"/>
        <v>0</v>
      </c>
      <c r="I27" s="49">
        <f t="shared" si="1"/>
        <v>0</v>
      </c>
      <c r="J27" s="50">
        <f t="shared" si="2"/>
        <v>0</v>
      </c>
    </row>
    <row r="28" spans="1:10" ht="46.8" x14ac:dyDescent="0.3">
      <c r="A28" s="33" t="s">
        <v>49</v>
      </c>
      <c r="B28" s="66" t="s">
        <v>450</v>
      </c>
      <c r="C28" s="48" t="s">
        <v>33</v>
      </c>
      <c r="D28" s="48">
        <v>50</v>
      </c>
      <c r="E28" s="48">
        <v>50</v>
      </c>
      <c r="F28" s="48"/>
      <c r="G28" s="48"/>
      <c r="H28" s="49">
        <f t="shared" si="0"/>
        <v>0</v>
      </c>
      <c r="I28" s="49">
        <f t="shared" si="1"/>
        <v>0</v>
      </c>
      <c r="J28" s="50">
        <f t="shared" si="2"/>
        <v>0</v>
      </c>
    </row>
    <row r="29" spans="1:10" ht="46.8" x14ac:dyDescent="0.3">
      <c r="A29" s="33" t="s">
        <v>50</v>
      </c>
      <c r="B29" s="66" t="s">
        <v>451</v>
      </c>
      <c r="C29" s="48" t="s">
        <v>33</v>
      </c>
      <c r="D29" s="48">
        <v>60</v>
      </c>
      <c r="E29" s="48">
        <v>60</v>
      </c>
      <c r="F29" s="48"/>
      <c r="G29" s="48"/>
      <c r="H29" s="49">
        <f t="shared" si="0"/>
        <v>0</v>
      </c>
      <c r="I29" s="49">
        <f t="shared" si="1"/>
        <v>0</v>
      </c>
      <c r="J29" s="50">
        <f t="shared" si="2"/>
        <v>0</v>
      </c>
    </row>
    <row r="30" spans="1:10" ht="46.8" x14ac:dyDescent="0.3">
      <c r="A30" s="33" t="s">
        <v>51</v>
      </c>
      <c r="B30" s="66" t="s">
        <v>452</v>
      </c>
      <c r="C30" s="48" t="s">
        <v>33</v>
      </c>
      <c r="D30" s="48">
        <v>30</v>
      </c>
      <c r="E30" s="48">
        <v>30</v>
      </c>
      <c r="F30" s="48"/>
      <c r="G30" s="48"/>
      <c r="H30" s="49">
        <f t="shared" si="0"/>
        <v>0</v>
      </c>
      <c r="I30" s="49">
        <f t="shared" si="1"/>
        <v>0</v>
      </c>
      <c r="J30" s="50">
        <f t="shared" si="2"/>
        <v>0</v>
      </c>
    </row>
    <row r="31" spans="1:10" ht="62.4" x14ac:dyDescent="0.3">
      <c r="A31" s="33" t="s">
        <v>53</v>
      </c>
      <c r="B31" s="66" t="s">
        <v>453</v>
      </c>
      <c r="C31" s="48" t="s">
        <v>33</v>
      </c>
      <c r="D31" s="48">
        <v>50</v>
      </c>
      <c r="E31" s="48">
        <v>50</v>
      </c>
      <c r="F31" s="48"/>
      <c r="G31" s="48"/>
      <c r="H31" s="49">
        <f t="shared" si="0"/>
        <v>0</v>
      </c>
      <c r="I31" s="49">
        <f t="shared" si="1"/>
        <v>0</v>
      </c>
      <c r="J31" s="50">
        <f t="shared" si="2"/>
        <v>0</v>
      </c>
    </row>
    <row r="32" spans="1:10" ht="62.4" x14ac:dyDescent="0.3">
      <c r="A32" s="33" t="s">
        <v>54</v>
      </c>
      <c r="B32" s="66" t="s">
        <v>454</v>
      </c>
      <c r="C32" s="48" t="s">
        <v>33</v>
      </c>
      <c r="D32" s="48">
        <v>50</v>
      </c>
      <c r="E32" s="48">
        <v>50</v>
      </c>
      <c r="F32" s="48"/>
      <c r="G32" s="48"/>
      <c r="H32" s="49">
        <f t="shared" si="0"/>
        <v>0</v>
      </c>
      <c r="I32" s="49">
        <f t="shared" si="1"/>
        <v>0</v>
      </c>
      <c r="J32" s="50">
        <f t="shared" si="2"/>
        <v>0</v>
      </c>
    </row>
    <row r="33" spans="1:10" ht="46.8" x14ac:dyDescent="0.3">
      <c r="A33" s="33" t="s">
        <v>55</v>
      </c>
      <c r="B33" s="66" t="s">
        <v>455</v>
      </c>
      <c r="C33" s="48" t="s">
        <v>33</v>
      </c>
      <c r="D33" s="48">
        <v>30</v>
      </c>
      <c r="E33" s="48">
        <v>30</v>
      </c>
      <c r="F33" s="48"/>
      <c r="G33" s="48"/>
      <c r="H33" s="49">
        <f t="shared" si="0"/>
        <v>0</v>
      </c>
      <c r="I33" s="49">
        <f t="shared" si="1"/>
        <v>0</v>
      </c>
      <c r="J33" s="50">
        <f t="shared" si="2"/>
        <v>0</v>
      </c>
    </row>
    <row r="34" spans="1:10" ht="46.8" x14ac:dyDescent="0.3">
      <c r="A34" s="33" t="s">
        <v>56</v>
      </c>
      <c r="B34" s="66" t="s">
        <v>456</v>
      </c>
      <c r="C34" s="48" t="s">
        <v>33</v>
      </c>
      <c r="D34" s="48">
        <v>50</v>
      </c>
      <c r="E34" s="48">
        <v>50</v>
      </c>
      <c r="F34" s="48"/>
      <c r="G34" s="48"/>
      <c r="H34" s="49">
        <f t="shared" si="0"/>
        <v>0</v>
      </c>
      <c r="I34" s="49">
        <f t="shared" si="1"/>
        <v>0</v>
      </c>
      <c r="J34" s="50">
        <f t="shared" si="2"/>
        <v>0</v>
      </c>
    </row>
    <row r="35" spans="1:10" ht="46.8" x14ac:dyDescent="0.3">
      <c r="A35" s="33" t="s">
        <v>57</v>
      </c>
      <c r="B35" s="66" t="s">
        <v>457</v>
      </c>
      <c r="C35" s="48" t="s">
        <v>33</v>
      </c>
      <c r="D35" s="48">
        <v>50</v>
      </c>
      <c r="E35" s="48">
        <v>50</v>
      </c>
      <c r="F35" s="48"/>
      <c r="G35" s="48"/>
      <c r="H35" s="49">
        <f t="shared" si="0"/>
        <v>0</v>
      </c>
      <c r="I35" s="49">
        <f t="shared" si="1"/>
        <v>0</v>
      </c>
      <c r="J35" s="50">
        <f t="shared" si="2"/>
        <v>0</v>
      </c>
    </row>
    <row r="36" spans="1:10" ht="62.4" x14ac:dyDescent="0.3">
      <c r="A36" s="33" t="s">
        <v>58</v>
      </c>
      <c r="B36" s="66" t="s">
        <v>458</v>
      </c>
      <c r="C36" s="48" t="s">
        <v>33</v>
      </c>
      <c r="D36" s="48">
        <v>30</v>
      </c>
      <c r="E36" s="48">
        <v>30</v>
      </c>
      <c r="F36" s="48"/>
      <c r="G36" s="48"/>
      <c r="H36" s="49">
        <f t="shared" si="0"/>
        <v>0</v>
      </c>
      <c r="I36" s="49">
        <f t="shared" si="1"/>
        <v>0</v>
      </c>
      <c r="J36" s="50">
        <f t="shared" si="2"/>
        <v>0</v>
      </c>
    </row>
    <row r="37" spans="1:10" ht="46.8" x14ac:dyDescent="0.3">
      <c r="A37" s="33" t="s">
        <v>59</v>
      </c>
      <c r="B37" s="66" t="s">
        <v>459</v>
      </c>
      <c r="C37" s="48" t="s">
        <v>33</v>
      </c>
      <c r="D37" s="48">
        <v>50</v>
      </c>
      <c r="E37" s="48">
        <v>50</v>
      </c>
      <c r="F37" s="48"/>
      <c r="G37" s="48"/>
      <c r="H37" s="49">
        <f t="shared" si="0"/>
        <v>0</v>
      </c>
      <c r="I37" s="49">
        <f t="shared" si="1"/>
        <v>0</v>
      </c>
      <c r="J37" s="50">
        <f t="shared" si="2"/>
        <v>0</v>
      </c>
    </row>
    <row r="38" spans="1:10" ht="46.8" x14ac:dyDescent="0.3">
      <c r="A38" s="33" t="s">
        <v>60</v>
      </c>
      <c r="B38" s="66" t="s">
        <v>460</v>
      </c>
      <c r="C38" s="48" t="s">
        <v>33</v>
      </c>
      <c r="D38" s="48">
        <v>30</v>
      </c>
      <c r="E38" s="48">
        <v>30</v>
      </c>
      <c r="F38" s="48"/>
      <c r="G38" s="48"/>
      <c r="H38" s="49">
        <f t="shared" si="0"/>
        <v>0</v>
      </c>
      <c r="I38" s="49">
        <f t="shared" si="1"/>
        <v>0</v>
      </c>
      <c r="J38" s="50">
        <f t="shared" si="2"/>
        <v>0</v>
      </c>
    </row>
    <row r="39" spans="1:10" ht="46.8" x14ac:dyDescent="0.3">
      <c r="A39" s="33" t="s">
        <v>61</v>
      </c>
      <c r="B39" s="66" t="s">
        <v>461</v>
      </c>
      <c r="C39" s="48" t="s">
        <v>33</v>
      </c>
      <c r="D39" s="48">
        <v>60</v>
      </c>
      <c r="E39" s="48">
        <v>60</v>
      </c>
      <c r="F39" s="48"/>
      <c r="G39" s="48"/>
      <c r="H39" s="49">
        <f t="shared" si="0"/>
        <v>0</v>
      </c>
      <c r="I39" s="49">
        <f t="shared" si="1"/>
        <v>0</v>
      </c>
      <c r="J39" s="50">
        <f t="shared" si="2"/>
        <v>0</v>
      </c>
    </row>
    <row r="40" spans="1:10" ht="62.4" x14ac:dyDescent="0.3">
      <c r="A40" s="33" t="s">
        <v>62</v>
      </c>
      <c r="B40" s="66" t="s">
        <v>462</v>
      </c>
      <c r="C40" s="48" t="s">
        <v>33</v>
      </c>
      <c r="D40" s="48">
        <v>40</v>
      </c>
      <c r="E40" s="48">
        <v>40</v>
      </c>
      <c r="F40" s="48"/>
      <c r="G40" s="48"/>
      <c r="H40" s="49">
        <f t="shared" si="0"/>
        <v>0</v>
      </c>
      <c r="I40" s="49">
        <f t="shared" si="1"/>
        <v>0</v>
      </c>
      <c r="J40" s="50">
        <f t="shared" si="2"/>
        <v>0</v>
      </c>
    </row>
    <row r="41" spans="1:10" ht="62.4" x14ac:dyDescent="0.3">
      <c r="A41" s="33" t="s">
        <v>63</v>
      </c>
      <c r="B41" s="66" t="s">
        <v>463</v>
      </c>
      <c r="C41" s="48" t="s">
        <v>33</v>
      </c>
      <c r="D41" s="48">
        <v>20</v>
      </c>
      <c r="E41" s="48">
        <v>20</v>
      </c>
      <c r="F41" s="48"/>
      <c r="G41" s="48"/>
      <c r="H41" s="49">
        <f t="shared" si="0"/>
        <v>0</v>
      </c>
      <c r="I41" s="49">
        <f t="shared" si="1"/>
        <v>0</v>
      </c>
      <c r="J41" s="50">
        <f t="shared" si="2"/>
        <v>0</v>
      </c>
    </row>
    <row r="42" spans="1:10" ht="78.599999999999994" thickBot="1" x14ac:dyDescent="0.35">
      <c r="A42" s="33" t="s">
        <v>64</v>
      </c>
      <c r="B42" s="68" t="s">
        <v>464</v>
      </c>
      <c r="C42" s="48" t="s">
        <v>33</v>
      </c>
      <c r="D42" s="48">
        <v>30</v>
      </c>
      <c r="E42" s="48">
        <v>30</v>
      </c>
      <c r="F42" s="48"/>
      <c r="G42" s="48"/>
      <c r="H42" s="49">
        <f t="shared" si="0"/>
        <v>0</v>
      </c>
      <c r="I42" s="49">
        <f t="shared" si="1"/>
        <v>0</v>
      </c>
      <c r="J42" s="50">
        <f t="shared" si="2"/>
        <v>0</v>
      </c>
    </row>
    <row r="43" spans="1:10" ht="30" customHeight="1" thickBot="1" x14ac:dyDescent="0.35">
      <c r="A43" s="115" t="s">
        <v>199</v>
      </c>
      <c r="B43" s="114"/>
      <c r="C43" s="114"/>
      <c r="D43" s="114"/>
      <c r="E43" s="114"/>
      <c r="F43" s="114"/>
      <c r="G43" s="114"/>
      <c r="H43" s="114"/>
      <c r="I43" s="63">
        <f>SUM(I3:I42)</f>
        <v>0</v>
      </c>
      <c r="J43" s="39">
        <f>SUM(J3:J42)</f>
        <v>0</v>
      </c>
    </row>
    <row r="44" spans="1:10" x14ac:dyDescent="0.3">
      <c r="B44" s="69"/>
      <c r="H44" s="70"/>
      <c r="I44" s="70"/>
      <c r="J44" s="70"/>
    </row>
    <row r="45" spans="1:10" x14ac:dyDescent="0.3">
      <c r="B45" s="69"/>
      <c r="H45" s="70"/>
      <c r="I45" s="70"/>
      <c r="J45" s="70"/>
    </row>
    <row r="46" spans="1:10" x14ac:dyDescent="0.3">
      <c r="B46" s="71"/>
      <c r="H46" s="70"/>
      <c r="I46" s="70"/>
      <c r="J46" s="70"/>
    </row>
  </sheetData>
  <mergeCells count="1">
    <mergeCell ref="A43:H4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M68"/>
  <sheetViews>
    <sheetView tabSelected="1" workbookViewId="0">
      <selection activeCell="B6" sqref="B6"/>
    </sheetView>
  </sheetViews>
  <sheetFormatPr defaultRowHeight="14.4" x14ac:dyDescent="0.3"/>
  <cols>
    <col min="1" max="1" width="6.6640625" style="4" customWidth="1"/>
    <col min="2" max="2" width="64.5546875" style="4" customWidth="1"/>
    <col min="3" max="3" width="13.44140625" style="30" customWidth="1"/>
    <col min="4" max="4" width="18.88671875" style="30" customWidth="1"/>
    <col min="5" max="5" width="21.6640625" style="30" customWidth="1"/>
    <col min="6" max="6" width="15.33203125" style="30" customWidth="1"/>
    <col min="7" max="7" width="12.44140625" style="30" customWidth="1"/>
    <col min="8" max="9" width="16.5546875" style="4" customWidth="1"/>
    <col min="10" max="10" width="17.33203125" style="4" customWidth="1"/>
    <col min="11" max="16384" width="8.88671875" style="4"/>
  </cols>
  <sheetData>
    <row r="1" spans="1:10" ht="93.6" x14ac:dyDescent="0.3">
      <c r="A1" s="1" t="s">
        <v>0</v>
      </c>
      <c r="B1" s="46" t="s">
        <v>209</v>
      </c>
      <c r="C1" s="2" t="s">
        <v>2</v>
      </c>
      <c r="D1" s="2" t="s">
        <v>201</v>
      </c>
      <c r="E1" s="2" t="s">
        <v>207</v>
      </c>
      <c r="F1" s="2" t="s">
        <v>5</v>
      </c>
      <c r="G1" s="2" t="s">
        <v>6</v>
      </c>
      <c r="H1" s="2" t="s">
        <v>203</v>
      </c>
      <c r="I1" s="2" t="s">
        <v>204</v>
      </c>
      <c r="J1" s="2" t="s">
        <v>205</v>
      </c>
    </row>
    <row r="2" spans="1:10" ht="15.6" x14ac:dyDescent="0.3">
      <c r="A2" s="1" t="s">
        <v>10</v>
      </c>
      <c r="B2" s="46" t="s">
        <v>11</v>
      </c>
      <c r="C2" s="2" t="s">
        <v>12</v>
      </c>
      <c r="D2" s="32" t="s">
        <v>13</v>
      </c>
      <c r="E2" s="32" t="s">
        <v>14</v>
      </c>
      <c r="F2" s="32" t="s">
        <v>15</v>
      </c>
      <c r="G2" s="32" t="s">
        <v>16</v>
      </c>
      <c r="H2" s="2" t="s">
        <v>17</v>
      </c>
      <c r="I2" s="2" t="s">
        <v>18</v>
      </c>
      <c r="J2" s="2" t="s">
        <v>19</v>
      </c>
    </row>
    <row r="3" spans="1:10" ht="62.4" x14ac:dyDescent="0.3">
      <c r="A3" s="33" t="s">
        <v>20</v>
      </c>
      <c r="B3" s="15" t="s">
        <v>928</v>
      </c>
      <c r="C3" s="58" t="s">
        <v>21</v>
      </c>
      <c r="D3" s="58">
        <v>15</v>
      </c>
      <c r="E3" s="58">
        <v>15</v>
      </c>
      <c r="F3" s="58"/>
      <c r="G3" s="58"/>
      <c r="H3" s="49">
        <f>F3*(1+G3)</f>
        <v>0</v>
      </c>
      <c r="I3" s="49">
        <f>D3*F3</f>
        <v>0</v>
      </c>
      <c r="J3" s="50">
        <f>D3*H3</f>
        <v>0</v>
      </c>
    </row>
    <row r="4" spans="1:10" ht="62.4" x14ac:dyDescent="0.3">
      <c r="A4" s="33" t="s">
        <v>22</v>
      </c>
      <c r="B4" s="15" t="s">
        <v>870</v>
      </c>
      <c r="C4" s="58" t="s">
        <v>52</v>
      </c>
      <c r="D4" s="58">
        <v>15</v>
      </c>
      <c r="E4" s="58">
        <v>15</v>
      </c>
      <c r="F4" s="58"/>
      <c r="G4" s="58"/>
      <c r="H4" s="49">
        <f t="shared" ref="H4:H64" si="0">F4*(1+G4)</f>
        <v>0</v>
      </c>
      <c r="I4" s="49">
        <f t="shared" ref="I4:I64" si="1">D4*F4</f>
        <v>0</v>
      </c>
      <c r="J4" s="50">
        <f t="shared" ref="J4:J64" si="2">D4*H4</f>
        <v>0</v>
      </c>
    </row>
    <row r="5" spans="1:10" ht="47.4" customHeight="1" x14ac:dyDescent="0.3">
      <c r="A5" s="33" t="s">
        <v>23</v>
      </c>
      <c r="B5" s="15" t="s">
        <v>871</v>
      </c>
      <c r="C5" s="58" t="s">
        <v>52</v>
      </c>
      <c r="D5" s="58">
        <v>15</v>
      </c>
      <c r="E5" s="58">
        <v>15</v>
      </c>
      <c r="F5" s="58"/>
      <c r="G5" s="58"/>
      <c r="H5" s="49">
        <f t="shared" si="0"/>
        <v>0</v>
      </c>
      <c r="I5" s="49">
        <f t="shared" si="1"/>
        <v>0</v>
      </c>
      <c r="J5" s="50">
        <f t="shared" si="2"/>
        <v>0</v>
      </c>
    </row>
    <row r="6" spans="1:10" ht="45.6" customHeight="1" x14ac:dyDescent="0.3">
      <c r="A6" s="33" t="s">
        <v>24</v>
      </c>
      <c r="B6" s="15" t="s">
        <v>872</v>
      </c>
      <c r="C6" s="58" t="s">
        <v>52</v>
      </c>
      <c r="D6" s="58">
        <v>15</v>
      </c>
      <c r="E6" s="58">
        <v>15</v>
      </c>
      <c r="F6" s="58"/>
      <c r="G6" s="58"/>
      <c r="H6" s="49">
        <f t="shared" si="0"/>
        <v>0</v>
      </c>
      <c r="I6" s="49">
        <f t="shared" si="1"/>
        <v>0</v>
      </c>
      <c r="J6" s="50">
        <f t="shared" si="2"/>
        <v>0</v>
      </c>
    </row>
    <row r="7" spans="1:10" ht="61.8" customHeight="1" x14ac:dyDescent="0.3">
      <c r="A7" s="33" t="s">
        <v>25</v>
      </c>
      <c r="B7" s="15" t="s">
        <v>873</v>
      </c>
      <c r="C7" s="58" t="s">
        <v>52</v>
      </c>
      <c r="D7" s="58">
        <v>15</v>
      </c>
      <c r="E7" s="58">
        <v>15</v>
      </c>
      <c r="F7" s="58"/>
      <c r="G7" s="58"/>
      <c r="H7" s="49">
        <f t="shared" si="0"/>
        <v>0</v>
      </c>
      <c r="I7" s="49">
        <f t="shared" si="1"/>
        <v>0</v>
      </c>
      <c r="J7" s="50">
        <f t="shared" si="2"/>
        <v>0</v>
      </c>
    </row>
    <row r="8" spans="1:10" ht="46.8" x14ac:dyDescent="0.3">
      <c r="A8" s="33" t="s">
        <v>26</v>
      </c>
      <c r="B8" s="15" t="s">
        <v>874</v>
      </c>
      <c r="C8" s="58" t="s">
        <v>52</v>
      </c>
      <c r="D8" s="58">
        <v>10</v>
      </c>
      <c r="E8" s="58">
        <v>10</v>
      </c>
      <c r="F8" s="58"/>
      <c r="G8" s="58"/>
      <c r="H8" s="49">
        <f t="shared" si="0"/>
        <v>0</v>
      </c>
      <c r="I8" s="49">
        <f t="shared" si="1"/>
        <v>0</v>
      </c>
      <c r="J8" s="50">
        <f t="shared" si="2"/>
        <v>0</v>
      </c>
    </row>
    <row r="9" spans="1:10" ht="46.8" x14ac:dyDescent="0.3">
      <c r="A9" s="33" t="s">
        <v>27</v>
      </c>
      <c r="B9" s="66" t="s">
        <v>875</v>
      </c>
      <c r="C9" s="48" t="s">
        <v>52</v>
      </c>
      <c r="D9" s="48">
        <v>5</v>
      </c>
      <c r="E9" s="48">
        <v>5</v>
      </c>
      <c r="F9" s="48"/>
      <c r="G9" s="48"/>
      <c r="H9" s="49">
        <f t="shared" si="0"/>
        <v>0</v>
      </c>
      <c r="I9" s="49">
        <f t="shared" si="1"/>
        <v>0</v>
      </c>
      <c r="J9" s="50">
        <f t="shared" si="2"/>
        <v>0</v>
      </c>
    </row>
    <row r="10" spans="1:10" ht="46.8" x14ac:dyDescent="0.3">
      <c r="A10" s="33" t="s">
        <v>29</v>
      </c>
      <c r="B10" s="66" t="s">
        <v>876</v>
      </c>
      <c r="C10" s="48" t="s">
        <v>52</v>
      </c>
      <c r="D10" s="48">
        <v>40</v>
      </c>
      <c r="E10" s="48">
        <v>40</v>
      </c>
      <c r="F10" s="48"/>
      <c r="G10" s="48"/>
      <c r="H10" s="49">
        <f t="shared" si="0"/>
        <v>0</v>
      </c>
      <c r="I10" s="49">
        <f t="shared" si="1"/>
        <v>0</v>
      </c>
      <c r="J10" s="50">
        <f t="shared" si="2"/>
        <v>0</v>
      </c>
    </row>
    <row r="11" spans="1:10" ht="46.8" x14ac:dyDescent="0.3">
      <c r="A11" s="33" t="s">
        <v>30</v>
      </c>
      <c r="B11" s="66" t="s">
        <v>877</v>
      </c>
      <c r="C11" s="48" t="s">
        <v>52</v>
      </c>
      <c r="D11" s="48">
        <v>40</v>
      </c>
      <c r="E11" s="48">
        <v>40</v>
      </c>
      <c r="F11" s="48"/>
      <c r="G11" s="48"/>
      <c r="H11" s="49">
        <f t="shared" si="0"/>
        <v>0</v>
      </c>
      <c r="I11" s="49">
        <f t="shared" si="1"/>
        <v>0</v>
      </c>
      <c r="J11" s="50">
        <f t="shared" si="2"/>
        <v>0</v>
      </c>
    </row>
    <row r="12" spans="1:10" ht="124.8" x14ac:dyDescent="0.3">
      <c r="A12" s="33" t="s">
        <v>31</v>
      </c>
      <c r="B12" s="66" t="s">
        <v>813</v>
      </c>
      <c r="C12" s="48" t="s">
        <v>52</v>
      </c>
      <c r="D12" s="48">
        <v>10</v>
      </c>
      <c r="E12" s="48">
        <v>10</v>
      </c>
      <c r="F12" s="48"/>
      <c r="G12" s="48"/>
      <c r="H12" s="49">
        <f t="shared" si="0"/>
        <v>0</v>
      </c>
      <c r="I12" s="49">
        <f t="shared" si="1"/>
        <v>0</v>
      </c>
      <c r="J12" s="50">
        <f t="shared" si="2"/>
        <v>0</v>
      </c>
    </row>
    <row r="13" spans="1:10" ht="46.8" x14ac:dyDescent="0.3">
      <c r="A13" s="33" t="s">
        <v>32</v>
      </c>
      <c r="B13" s="66" t="s">
        <v>878</v>
      </c>
      <c r="C13" s="48" t="s">
        <v>52</v>
      </c>
      <c r="D13" s="48">
        <v>40</v>
      </c>
      <c r="E13" s="48">
        <v>40</v>
      </c>
      <c r="F13" s="48"/>
      <c r="G13" s="48"/>
      <c r="H13" s="49">
        <f t="shared" si="0"/>
        <v>0</v>
      </c>
      <c r="I13" s="49">
        <f t="shared" si="1"/>
        <v>0</v>
      </c>
      <c r="J13" s="50">
        <f t="shared" si="2"/>
        <v>0</v>
      </c>
    </row>
    <row r="14" spans="1:10" ht="46.8" x14ac:dyDescent="0.3">
      <c r="A14" s="33" t="s">
        <v>34</v>
      </c>
      <c r="B14" s="66" t="s">
        <v>879</v>
      </c>
      <c r="C14" s="48" t="s">
        <v>52</v>
      </c>
      <c r="D14" s="48">
        <v>10</v>
      </c>
      <c r="E14" s="48">
        <v>10</v>
      </c>
      <c r="F14" s="48"/>
      <c r="G14" s="48"/>
      <c r="H14" s="49">
        <f t="shared" si="0"/>
        <v>0</v>
      </c>
      <c r="I14" s="49">
        <f t="shared" si="1"/>
        <v>0</v>
      </c>
      <c r="J14" s="50">
        <f t="shared" si="2"/>
        <v>0</v>
      </c>
    </row>
    <row r="15" spans="1:10" ht="46.8" x14ac:dyDescent="0.3">
      <c r="A15" s="33" t="s">
        <v>35</v>
      </c>
      <c r="B15" s="66" t="s">
        <v>880</v>
      </c>
      <c r="C15" s="48" t="s">
        <v>52</v>
      </c>
      <c r="D15" s="48">
        <v>15</v>
      </c>
      <c r="E15" s="48">
        <v>15</v>
      </c>
      <c r="F15" s="48"/>
      <c r="G15" s="48"/>
      <c r="H15" s="49">
        <f t="shared" si="0"/>
        <v>0</v>
      </c>
      <c r="I15" s="49">
        <f t="shared" si="1"/>
        <v>0</v>
      </c>
      <c r="J15" s="50">
        <f t="shared" si="2"/>
        <v>0</v>
      </c>
    </row>
    <row r="16" spans="1:10" ht="46.8" x14ac:dyDescent="0.3">
      <c r="A16" s="33" t="s">
        <v>36</v>
      </c>
      <c r="B16" s="66" t="s">
        <v>881</v>
      </c>
      <c r="C16" s="48" t="s">
        <v>52</v>
      </c>
      <c r="D16" s="48">
        <v>50</v>
      </c>
      <c r="E16" s="48">
        <v>50</v>
      </c>
      <c r="F16" s="48"/>
      <c r="G16" s="48"/>
      <c r="H16" s="49">
        <f t="shared" si="0"/>
        <v>0</v>
      </c>
      <c r="I16" s="49">
        <f t="shared" si="1"/>
        <v>0</v>
      </c>
      <c r="J16" s="50">
        <f t="shared" si="2"/>
        <v>0</v>
      </c>
    </row>
    <row r="17" spans="1:10" ht="46.8" x14ac:dyDescent="0.3">
      <c r="A17" s="33" t="s">
        <v>37</v>
      </c>
      <c r="B17" s="66" t="s">
        <v>882</v>
      </c>
      <c r="C17" s="48" t="s">
        <v>52</v>
      </c>
      <c r="D17" s="48">
        <v>50</v>
      </c>
      <c r="E17" s="48">
        <v>50</v>
      </c>
      <c r="F17" s="48"/>
      <c r="G17" s="48"/>
      <c r="H17" s="49">
        <f t="shared" si="0"/>
        <v>0</v>
      </c>
      <c r="I17" s="49">
        <f t="shared" si="1"/>
        <v>0</v>
      </c>
      <c r="J17" s="50">
        <f t="shared" si="2"/>
        <v>0</v>
      </c>
    </row>
    <row r="18" spans="1:10" ht="46.8" x14ac:dyDescent="0.3">
      <c r="A18" s="33" t="s">
        <v>38</v>
      </c>
      <c r="B18" s="66" t="s">
        <v>883</v>
      </c>
      <c r="C18" s="48" t="s">
        <v>52</v>
      </c>
      <c r="D18" s="48">
        <v>50</v>
      </c>
      <c r="E18" s="48">
        <v>50</v>
      </c>
      <c r="F18" s="48"/>
      <c r="G18" s="48"/>
      <c r="H18" s="49">
        <f t="shared" si="0"/>
        <v>0</v>
      </c>
      <c r="I18" s="49">
        <f t="shared" si="1"/>
        <v>0</v>
      </c>
      <c r="J18" s="50">
        <f t="shared" si="2"/>
        <v>0</v>
      </c>
    </row>
    <row r="19" spans="1:10" ht="46.8" x14ac:dyDescent="0.3">
      <c r="A19" s="33" t="s">
        <v>39</v>
      </c>
      <c r="B19" s="66" t="s">
        <v>884</v>
      </c>
      <c r="C19" s="48" t="s">
        <v>52</v>
      </c>
      <c r="D19" s="48">
        <v>10</v>
      </c>
      <c r="E19" s="48">
        <v>10</v>
      </c>
      <c r="F19" s="48"/>
      <c r="G19" s="48"/>
      <c r="H19" s="49">
        <f t="shared" si="0"/>
        <v>0</v>
      </c>
      <c r="I19" s="49">
        <f t="shared" si="1"/>
        <v>0</v>
      </c>
      <c r="J19" s="50">
        <f t="shared" si="2"/>
        <v>0</v>
      </c>
    </row>
    <row r="20" spans="1:10" ht="46.8" x14ac:dyDescent="0.3">
      <c r="A20" s="33" t="s">
        <v>40</v>
      </c>
      <c r="B20" s="66" t="s">
        <v>885</v>
      </c>
      <c r="C20" s="48" t="s">
        <v>52</v>
      </c>
      <c r="D20" s="48">
        <v>15</v>
      </c>
      <c r="E20" s="48">
        <v>15</v>
      </c>
      <c r="F20" s="48"/>
      <c r="G20" s="48"/>
      <c r="H20" s="49">
        <f t="shared" si="0"/>
        <v>0</v>
      </c>
      <c r="I20" s="49">
        <f t="shared" si="1"/>
        <v>0</v>
      </c>
      <c r="J20" s="50">
        <f t="shared" si="2"/>
        <v>0</v>
      </c>
    </row>
    <row r="21" spans="1:10" ht="46.8" x14ac:dyDescent="0.3">
      <c r="A21" s="33" t="s">
        <v>41</v>
      </c>
      <c r="B21" s="66" t="s">
        <v>886</v>
      </c>
      <c r="C21" s="48" t="s">
        <v>52</v>
      </c>
      <c r="D21" s="48">
        <v>10</v>
      </c>
      <c r="E21" s="48">
        <v>10</v>
      </c>
      <c r="F21" s="48"/>
      <c r="G21" s="48"/>
      <c r="H21" s="49">
        <f t="shared" si="0"/>
        <v>0</v>
      </c>
      <c r="I21" s="49">
        <f t="shared" si="1"/>
        <v>0</v>
      </c>
      <c r="J21" s="50">
        <f t="shared" si="2"/>
        <v>0</v>
      </c>
    </row>
    <row r="22" spans="1:10" ht="46.8" x14ac:dyDescent="0.3">
      <c r="A22" s="33" t="s">
        <v>42</v>
      </c>
      <c r="B22" s="66" t="s">
        <v>887</v>
      </c>
      <c r="C22" s="48" t="s">
        <v>52</v>
      </c>
      <c r="D22" s="48">
        <v>20</v>
      </c>
      <c r="E22" s="48">
        <v>20</v>
      </c>
      <c r="F22" s="48"/>
      <c r="G22" s="48"/>
      <c r="H22" s="49">
        <f t="shared" si="0"/>
        <v>0</v>
      </c>
      <c r="I22" s="49">
        <f t="shared" si="1"/>
        <v>0</v>
      </c>
      <c r="J22" s="50">
        <f t="shared" si="2"/>
        <v>0</v>
      </c>
    </row>
    <row r="23" spans="1:10" ht="46.8" x14ac:dyDescent="0.3">
      <c r="A23" s="33" t="s">
        <v>43</v>
      </c>
      <c r="B23" s="66" t="s">
        <v>892</v>
      </c>
      <c r="C23" s="48" t="s">
        <v>52</v>
      </c>
      <c r="D23" s="48">
        <v>20</v>
      </c>
      <c r="E23" s="48">
        <v>20</v>
      </c>
      <c r="F23" s="48"/>
      <c r="G23" s="48"/>
      <c r="H23" s="49">
        <f t="shared" si="0"/>
        <v>0</v>
      </c>
      <c r="I23" s="49">
        <f t="shared" si="1"/>
        <v>0</v>
      </c>
      <c r="J23" s="50">
        <f t="shared" si="2"/>
        <v>0</v>
      </c>
    </row>
    <row r="24" spans="1:10" ht="46.8" x14ac:dyDescent="0.3">
      <c r="A24" s="33" t="s">
        <v>44</v>
      </c>
      <c r="B24" s="66" t="s">
        <v>893</v>
      </c>
      <c r="C24" s="48" t="s">
        <v>52</v>
      </c>
      <c r="D24" s="48">
        <v>90</v>
      </c>
      <c r="E24" s="48">
        <v>90</v>
      </c>
      <c r="F24" s="48"/>
      <c r="G24" s="48"/>
      <c r="H24" s="49">
        <f t="shared" si="0"/>
        <v>0</v>
      </c>
      <c r="I24" s="49">
        <f t="shared" si="1"/>
        <v>0</v>
      </c>
      <c r="J24" s="50">
        <f t="shared" si="2"/>
        <v>0</v>
      </c>
    </row>
    <row r="25" spans="1:10" ht="46.8" x14ac:dyDescent="0.3">
      <c r="A25" s="33" t="s">
        <v>46</v>
      </c>
      <c r="B25" s="66" t="s">
        <v>888</v>
      </c>
      <c r="C25" s="48" t="s">
        <v>52</v>
      </c>
      <c r="D25" s="48">
        <v>10</v>
      </c>
      <c r="E25" s="48">
        <v>10</v>
      </c>
      <c r="F25" s="48"/>
      <c r="G25" s="48"/>
      <c r="H25" s="49">
        <f t="shared" si="0"/>
        <v>0</v>
      </c>
      <c r="I25" s="49">
        <f t="shared" si="1"/>
        <v>0</v>
      </c>
      <c r="J25" s="50">
        <f t="shared" si="2"/>
        <v>0</v>
      </c>
    </row>
    <row r="26" spans="1:10" ht="46.8" x14ac:dyDescent="0.3">
      <c r="A26" s="33" t="s">
        <v>47</v>
      </c>
      <c r="B26" s="66" t="s">
        <v>889</v>
      </c>
      <c r="C26" s="48" t="s">
        <v>52</v>
      </c>
      <c r="D26" s="48">
        <v>10</v>
      </c>
      <c r="E26" s="48">
        <v>10</v>
      </c>
      <c r="F26" s="48"/>
      <c r="G26" s="48"/>
      <c r="H26" s="49">
        <f t="shared" si="0"/>
        <v>0</v>
      </c>
      <c r="I26" s="49">
        <f t="shared" si="1"/>
        <v>0</v>
      </c>
      <c r="J26" s="50">
        <f t="shared" si="2"/>
        <v>0</v>
      </c>
    </row>
    <row r="27" spans="1:10" ht="46.8" x14ac:dyDescent="0.3">
      <c r="A27" s="33" t="s">
        <v>48</v>
      </c>
      <c r="B27" s="66" t="s">
        <v>890</v>
      </c>
      <c r="C27" s="48" t="s">
        <v>52</v>
      </c>
      <c r="D27" s="48">
        <v>10</v>
      </c>
      <c r="E27" s="48">
        <v>10</v>
      </c>
      <c r="F27" s="48"/>
      <c r="G27" s="48"/>
      <c r="H27" s="49">
        <f t="shared" si="0"/>
        <v>0</v>
      </c>
      <c r="I27" s="49">
        <f t="shared" si="1"/>
        <v>0</v>
      </c>
      <c r="J27" s="50">
        <f t="shared" si="2"/>
        <v>0</v>
      </c>
    </row>
    <row r="28" spans="1:10" ht="46.8" x14ac:dyDescent="0.3">
      <c r="A28" s="33" t="s">
        <v>49</v>
      </c>
      <c r="B28" s="66" t="s">
        <v>891</v>
      </c>
      <c r="C28" s="48" t="s">
        <v>52</v>
      </c>
      <c r="D28" s="48">
        <v>20</v>
      </c>
      <c r="E28" s="48">
        <v>20</v>
      </c>
      <c r="F28" s="48"/>
      <c r="G28" s="48"/>
      <c r="H28" s="49">
        <f t="shared" si="0"/>
        <v>0</v>
      </c>
      <c r="I28" s="49">
        <f t="shared" si="1"/>
        <v>0</v>
      </c>
      <c r="J28" s="50">
        <f t="shared" si="2"/>
        <v>0</v>
      </c>
    </row>
    <row r="29" spans="1:10" ht="49.8" customHeight="1" x14ac:dyDescent="0.3">
      <c r="A29" s="33" t="s">
        <v>50</v>
      </c>
      <c r="B29" s="66" t="s">
        <v>894</v>
      </c>
      <c r="C29" s="48" t="s">
        <v>52</v>
      </c>
      <c r="D29" s="48">
        <v>10</v>
      </c>
      <c r="E29" s="48">
        <v>10</v>
      </c>
      <c r="F29" s="48"/>
      <c r="G29" s="48"/>
      <c r="H29" s="49">
        <f t="shared" si="0"/>
        <v>0</v>
      </c>
      <c r="I29" s="49">
        <f t="shared" si="1"/>
        <v>0</v>
      </c>
      <c r="J29" s="50">
        <f t="shared" si="2"/>
        <v>0</v>
      </c>
    </row>
    <row r="30" spans="1:10" ht="46.8" x14ac:dyDescent="0.3">
      <c r="A30" s="33" t="s">
        <v>51</v>
      </c>
      <c r="B30" s="66" t="s">
        <v>895</v>
      </c>
      <c r="C30" s="48" t="s">
        <v>52</v>
      </c>
      <c r="D30" s="48">
        <v>40</v>
      </c>
      <c r="E30" s="48">
        <v>40</v>
      </c>
      <c r="F30" s="48"/>
      <c r="G30" s="48"/>
      <c r="H30" s="49">
        <f t="shared" si="0"/>
        <v>0</v>
      </c>
      <c r="I30" s="49">
        <f t="shared" si="1"/>
        <v>0</v>
      </c>
      <c r="J30" s="50">
        <f t="shared" si="2"/>
        <v>0</v>
      </c>
    </row>
    <row r="31" spans="1:10" ht="62.4" x14ac:dyDescent="0.3">
      <c r="A31" s="33" t="s">
        <v>53</v>
      </c>
      <c r="B31" s="66" t="s">
        <v>896</v>
      </c>
      <c r="C31" s="48" t="s">
        <v>52</v>
      </c>
      <c r="D31" s="48">
        <v>30</v>
      </c>
      <c r="E31" s="48">
        <v>30</v>
      </c>
      <c r="F31" s="48"/>
      <c r="G31" s="48"/>
      <c r="H31" s="49">
        <f t="shared" si="0"/>
        <v>0</v>
      </c>
      <c r="I31" s="49">
        <f t="shared" si="1"/>
        <v>0</v>
      </c>
      <c r="J31" s="50">
        <f t="shared" si="2"/>
        <v>0</v>
      </c>
    </row>
    <row r="32" spans="1:10" ht="46.8" x14ac:dyDescent="0.3">
      <c r="A32" s="33" t="s">
        <v>54</v>
      </c>
      <c r="B32" s="66" t="s">
        <v>897</v>
      </c>
      <c r="C32" s="48" t="s">
        <v>52</v>
      </c>
      <c r="D32" s="48">
        <v>40</v>
      </c>
      <c r="E32" s="48">
        <v>40</v>
      </c>
      <c r="F32" s="48"/>
      <c r="G32" s="48"/>
      <c r="H32" s="49">
        <f t="shared" si="0"/>
        <v>0</v>
      </c>
      <c r="I32" s="49">
        <f t="shared" si="1"/>
        <v>0</v>
      </c>
      <c r="J32" s="50">
        <f t="shared" si="2"/>
        <v>0</v>
      </c>
    </row>
    <row r="33" spans="1:10" ht="46.8" x14ac:dyDescent="0.3">
      <c r="A33" s="33" t="s">
        <v>55</v>
      </c>
      <c r="B33" s="66" t="s">
        <v>898</v>
      </c>
      <c r="C33" s="48" t="s">
        <v>52</v>
      </c>
      <c r="D33" s="48">
        <v>20</v>
      </c>
      <c r="E33" s="48">
        <v>20</v>
      </c>
      <c r="F33" s="48"/>
      <c r="G33" s="48"/>
      <c r="H33" s="49">
        <f t="shared" si="0"/>
        <v>0</v>
      </c>
      <c r="I33" s="49">
        <f t="shared" si="1"/>
        <v>0</v>
      </c>
      <c r="J33" s="50">
        <f t="shared" si="2"/>
        <v>0</v>
      </c>
    </row>
    <row r="34" spans="1:10" ht="46.8" x14ac:dyDescent="0.3">
      <c r="A34" s="33" t="s">
        <v>56</v>
      </c>
      <c r="B34" s="66" t="s">
        <v>899</v>
      </c>
      <c r="C34" s="48" t="s">
        <v>52</v>
      </c>
      <c r="D34" s="48">
        <v>15</v>
      </c>
      <c r="E34" s="48">
        <v>15</v>
      </c>
      <c r="F34" s="48"/>
      <c r="G34" s="48"/>
      <c r="H34" s="49">
        <f t="shared" si="0"/>
        <v>0</v>
      </c>
      <c r="I34" s="49">
        <f t="shared" si="1"/>
        <v>0</v>
      </c>
      <c r="J34" s="50">
        <f t="shared" si="2"/>
        <v>0</v>
      </c>
    </row>
    <row r="35" spans="1:10" ht="46.8" x14ac:dyDescent="0.3">
      <c r="A35" s="33" t="s">
        <v>57</v>
      </c>
      <c r="B35" s="66" t="s">
        <v>900</v>
      </c>
      <c r="C35" s="48" t="s">
        <v>52</v>
      </c>
      <c r="D35" s="48">
        <v>15</v>
      </c>
      <c r="E35" s="48">
        <v>15</v>
      </c>
      <c r="F35" s="48"/>
      <c r="G35" s="48"/>
      <c r="H35" s="49">
        <f t="shared" si="0"/>
        <v>0</v>
      </c>
      <c r="I35" s="49">
        <f t="shared" si="1"/>
        <v>0</v>
      </c>
      <c r="J35" s="50">
        <f t="shared" si="2"/>
        <v>0</v>
      </c>
    </row>
    <row r="36" spans="1:10" ht="46.8" x14ac:dyDescent="0.3">
      <c r="A36" s="33" t="s">
        <v>58</v>
      </c>
      <c r="B36" s="66" t="s">
        <v>901</v>
      </c>
      <c r="C36" s="48" t="s">
        <v>52</v>
      </c>
      <c r="D36" s="48">
        <v>20</v>
      </c>
      <c r="E36" s="48">
        <v>20</v>
      </c>
      <c r="F36" s="48"/>
      <c r="G36" s="48"/>
      <c r="H36" s="49">
        <f t="shared" si="0"/>
        <v>0</v>
      </c>
      <c r="I36" s="49">
        <f t="shared" si="1"/>
        <v>0</v>
      </c>
      <c r="J36" s="50">
        <f t="shared" si="2"/>
        <v>0</v>
      </c>
    </row>
    <row r="37" spans="1:10" ht="46.8" x14ac:dyDescent="0.3">
      <c r="A37" s="33" t="s">
        <v>59</v>
      </c>
      <c r="B37" s="66" t="s">
        <v>902</v>
      </c>
      <c r="C37" s="48" t="s">
        <v>52</v>
      </c>
      <c r="D37" s="48">
        <v>35</v>
      </c>
      <c r="E37" s="48">
        <v>35</v>
      </c>
      <c r="F37" s="48"/>
      <c r="G37" s="48"/>
      <c r="H37" s="49">
        <f t="shared" si="0"/>
        <v>0</v>
      </c>
      <c r="I37" s="49">
        <f t="shared" si="1"/>
        <v>0</v>
      </c>
      <c r="J37" s="50">
        <f t="shared" si="2"/>
        <v>0</v>
      </c>
    </row>
    <row r="38" spans="1:10" ht="46.8" x14ac:dyDescent="0.3">
      <c r="A38" s="33" t="s">
        <v>60</v>
      </c>
      <c r="B38" s="66" t="s">
        <v>903</v>
      </c>
      <c r="C38" s="48" t="s">
        <v>52</v>
      </c>
      <c r="D38" s="48">
        <v>35</v>
      </c>
      <c r="E38" s="48">
        <v>35</v>
      </c>
      <c r="F38" s="48"/>
      <c r="G38" s="48"/>
      <c r="H38" s="49">
        <f t="shared" si="0"/>
        <v>0</v>
      </c>
      <c r="I38" s="49">
        <f t="shared" si="1"/>
        <v>0</v>
      </c>
      <c r="J38" s="50">
        <f t="shared" si="2"/>
        <v>0</v>
      </c>
    </row>
    <row r="39" spans="1:10" ht="46.8" x14ac:dyDescent="0.3">
      <c r="A39" s="33" t="s">
        <v>61</v>
      </c>
      <c r="B39" s="66" t="s">
        <v>904</v>
      </c>
      <c r="C39" s="48" t="s">
        <v>52</v>
      </c>
      <c r="D39" s="48">
        <v>5</v>
      </c>
      <c r="E39" s="48">
        <v>5</v>
      </c>
      <c r="F39" s="48"/>
      <c r="G39" s="48"/>
      <c r="H39" s="49">
        <f t="shared" si="0"/>
        <v>0</v>
      </c>
      <c r="I39" s="49">
        <f t="shared" si="1"/>
        <v>0</v>
      </c>
      <c r="J39" s="50">
        <f t="shared" si="2"/>
        <v>0</v>
      </c>
    </row>
    <row r="40" spans="1:10" ht="46.8" x14ac:dyDescent="0.3">
      <c r="A40" s="33" t="s">
        <v>62</v>
      </c>
      <c r="B40" s="66" t="s">
        <v>905</v>
      </c>
      <c r="C40" s="48" t="s">
        <v>52</v>
      </c>
      <c r="D40" s="48">
        <v>5</v>
      </c>
      <c r="E40" s="48">
        <v>5</v>
      </c>
      <c r="F40" s="48"/>
      <c r="G40" s="48"/>
      <c r="H40" s="49">
        <f t="shared" si="0"/>
        <v>0</v>
      </c>
      <c r="I40" s="49">
        <f t="shared" si="1"/>
        <v>0</v>
      </c>
      <c r="J40" s="50">
        <f t="shared" si="2"/>
        <v>0</v>
      </c>
    </row>
    <row r="41" spans="1:10" ht="46.8" x14ac:dyDescent="0.3">
      <c r="A41" s="33" t="s">
        <v>63</v>
      </c>
      <c r="B41" s="66" t="s">
        <v>906</v>
      </c>
      <c r="C41" s="48" t="s">
        <v>52</v>
      </c>
      <c r="D41" s="48">
        <v>2</v>
      </c>
      <c r="E41" s="48">
        <v>2</v>
      </c>
      <c r="F41" s="48"/>
      <c r="G41" s="48"/>
      <c r="H41" s="49">
        <f t="shared" si="0"/>
        <v>0</v>
      </c>
      <c r="I41" s="49">
        <f t="shared" si="1"/>
        <v>0</v>
      </c>
      <c r="J41" s="50">
        <f t="shared" si="2"/>
        <v>0</v>
      </c>
    </row>
    <row r="42" spans="1:10" ht="46.8" x14ac:dyDescent="0.3">
      <c r="A42" s="33" t="s">
        <v>64</v>
      </c>
      <c r="B42" s="66" t="s">
        <v>907</v>
      </c>
      <c r="C42" s="48" t="s">
        <v>52</v>
      </c>
      <c r="D42" s="48">
        <v>5</v>
      </c>
      <c r="E42" s="48">
        <v>5</v>
      </c>
      <c r="F42" s="48"/>
      <c r="G42" s="48"/>
      <c r="H42" s="49">
        <f t="shared" si="0"/>
        <v>0</v>
      </c>
      <c r="I42" s="49">
        <f t="shared" si="1"/>
        <v>0</v>
      </c>
      <c r="J42" s="50">
        <f t="shared" si="2"/>
        <v>0</v>
      </c>
    </row>
    <row r="43" spans="1:10" ht="46.8" x14ac:dyDescent="0.3">
      <c r="A43" s="33" t="s">
        <v>65</v>
      </c>
      <c r="B43" s="66" t="s">
        <v>908</v>
      </c>
      <c r="C43" s="48" t="s">
        <v>52</v>
      </c>
      <c r="D43" s="48">
        <v>5</v>
      </c>
      <c r="E43" s="48">
        <v>5</v>
      </c>
      <c r="F43" s="48"/>
      <c r="G43" s="48"/>
      <c r="H43" s="49">
        <f t="shared" si="0"/>
        <v>0</v>
      </c>
      <c r="I43" s="49">
        <f t="shared" si="1"/>
        <v>0</v>
      </c>
      <c r="J43" s="50">
        <f t="shared" si="2"/>
        <v>0</v>
      </c>
    </row>
    <row r="44" spans="1:10" ht="46.8" x14ac:dyDescent="0.3">
      <c r="A44" s="33" t="s">
        <v>66</v>
      </c>
      <c r="B44" s="66" t="s">
        <v>909</v>
      </c>
      <c r="C44" s="48" t="s">
        <v>52</v>
      </c>
      <c r="D44" s="48">
        <v>10</v>
      </c>
      <c r="E44" s="48">
        <v>10</v>
      </c>
      <c r="F44" s="48"/>
      <c r="G44" s="48"/>
      <c r="H44" s="49">
        <f t="shared" si="0"/>
        <v>0</v>
      </c>
      <c r="I44" s="49">
        <f t="shared" si="1"/>
        <v>0</v>
      </c>
      <c r="J44" s="50">
        <f t="shared" si="2"/>
        <v>0</v>
      </c>
    </row>
    <row r="45" spans="1:10" ht="46.8" x14ac:dyDescent="0.3">
      <c r="A45" s="33" t="s">
        <v>67</v>
      </c>
      <c r="B45" s="66" t="s">
        <v>910</v>
      </c>
      <c r="C45" s="48" t="s">
        <v>52</v>
      </c>
      <c r="D45" s="48">
        <v>45</v>
      </c>
      <c r="E45" s="48">
        <v>45</v>
      </c>
      <c r="F45" s="48"/>
      <c r="G45" s="48"/>
      <c r="H45" s="49">
        <f t="shared" si="0"/>
        <v>0</v>
      </c>
      <c r="I45" s="49">
        <f t="shared" si="1"/>
        <v>0</v>
      </c>
      <c r="J45" s="50">
        <f t="shared" si="2"/>
        <v>0</v>
      </c>
    </row>
    <row r="46" spans="1:10" ht="46.8" x14ac:dyDescent="0.3">
      <c r="A46" s="33" t="s">
        <v>68</v>
      </c>
      <c r="B46" s="66" t="s">
        <v>911</v>
      </c>
      <c r="C46" s="48" t="s">
        <v>52</v>
      </c>
      <c r="D46" s="48">
        <v>40</v>
      </c>
      <c r="E46" s="48">
        <v>40</v>
      </c>
      <c r="F46" s="48"/>
      <c r="G46" s="48"/>
      <c r="H46" s="49">
        <f t="shared" si="0"/>
        <v>0</v>
      </c>
      <c r="I46" s="49">
        <f t="shared" si="1"/>
        <v>0</v>
      </c>
      <c r="J46" s="50">
        <f t="shared" si="2"/>
        <v>0</v>
      </c>
    </row>
    <row r="47" spans="1:10" ht="46.8" x14ac:dyDescent="0.3">
      <c r="A47" s="33" t="s">
        <v>69</v>
      </c>
      <c r="B47" s="66" t="s">
        <v>912</v>
      </c>
      <c r="C47" s="48" t="s">
        <v>52</v>
      </c>
      <c r="D47" s="48">
        <v>25</v>
      </c>
      <c r="E47" s="48">
        <v>25</v>
      </c>
      <c r="F47" s="48"/>
      <c r="G47" s="48"/>
      <c r="H47" s="49">
        <f t="shared" si="0"/>
        <v>0</v>
      </c>
      <c r="I47" s="49">
        <f t="shared" si="1"/>
        <v>0</v>
      </c>
      <c r="J47" s="50">
        <f t="shared" si="2"/>
        <v>0</v>
      </c>
    </row>
    <row r="48" spans="1:10" ht="46.8" x14ac:dyDescent="0.3">
      <c r="A48" s="33" t="s">
        <v>70</v>
      </c>
      <c r="B48" s="66" t="s">
        <v>913</v>
      </c>
      <c r="C48" s="48" t="s">
        <v>52</v>
      </c>
      <c r="D48" s="48">
        <v>25</v>
      </c>
      <c r="E48" s="48">
        <v>25</v>
      </c>
      <c r="F48" s="48"/>
      <c r="G48" s="48"/>
      <c r="H48" s="49">
        <f t="shared" si="0"/>
        <v>0</v>
      </c>
      <c r="I48" s="49">
        <f t="shared" si="1"/>
        <v>0</v>
      </c>
      <c r="J48" s="50">
        <f t="shared" si="2"/>
        <v>0</v>
      </c>
    </row>
    <row r="49" spans="1:169" ht="93.6" x14ac:dyDescent="0.3">
      <c r="A49" s="33" t="s">
        <v>71</v>
      </c>
      <c r="B49" s="66" t="s">
        <v>678</v>
      </c>
      <c r="C49" s="48" t="s">
        <v>52</v>
      </c>
      <c r="D49" s="48">
        <v>20</v>
      </c>
      <c r="E49" s="48">
        <v>20</v>
      </c>
      <c r="F49" s="48"/>
      <c r="G49" s="48"/>
      <c r="H49" s="49">
        <f t="shared" si="0"/>
        <v>0</v>
      </c>
      <c r="I49" s="49">
        <f t="shared" si="1"/>
        <v>0</v>
      </c>
      <c r="J49" s="50">
        <f t="shared" si="2"/>
        <v>0</v>
      </c>
    </row>
    <row r="50" spans="1:169" ht="46.8" x14ac:dyDescent="0.3">
      <c r="A50" s="33" t="s">
        <v>72</v>
      </c>
      <c r="B50" s="66" t="s">
        <v>914</v>
      </c>
      <c r="C50" s="48" t="s">
        <v>52</v>
      </c>
      <c r="D50" s="48">
        <v>5</v>
      </c>
      <c r="E50" s="48">
        <v>5</v>
      </c>
      <c r="F50" s="48"/>
      <c r="G50" s="48"/>
      <c r="H50" s="49">
        <f t="shared" si="0"/>
        <v>0</v>
      </c>
      <c r="I50" s="49">
        <f t="shared" si="1"/>
        <v>0</v>
      </c>
      <c r="J50" s="50">
        <f t="shared" si="2"/>
        <v>0</v>
      </c>
    </row>
    <row r="51" spans="1:169" ht="93.6" x14ac:dyDescent="0.3">
      <c r="A51" s="33" t="s">
        <v>73</v>
      </c>
      <c r="B51" s="66" t="s">
        <v>679</v>
      </c>
      <c r="C51" s="48" t="s">
        <v>52</v>
      </c>
      <c r="D51" s="48">
        <v>10</v>
      </c>
      <c r="E51" s="48">
        <v>10</v>
      </c>
      <c r="F51" s="48"/>
      <c r="G51" s="48"/>
      <c r="H51" s="49">
        <f t="shared" si="0"/>
        <v>0</v>
      </c>
      <c r="I51" s="49">
        <f t="shared" si="1"/>
        <v>0</v>
      </c>
      <c r="J51" s="50">
        <f t="shared" si="2"/>
        <v>0</v>
      </c>
    </row>
    <row r="52" spans="1:169" ht="46.8" x14ac:dyDescent="0.3">
      <c r="A52" s="33" t="s">
        <v>74</v>
      </c>
      <c r="B52" s="104" t="s">
        <v>915</v>
      </c>
      <c r="C52" s="48" t="s">
        <v>52</v>
      </c>
      <c r="D52" s="48">
        <v>5</v>
      </c>
      <c r="E52" s="48">
        <v>5</v>
      </c>
      <c r="F52" s="48"/>
      <c r="G52" s="48"/>
      <c r="H52" s="49">
        <f t="shared" si="0"/>
        <v>0</v>
      </c>
      <c r="I52" s="49">
        <f t="shared" si="1"/>
        <v>0</v>
      </c>
      <c r="J52" s="50">
        <f t="shared" si="2"/>
        <v>0</v>
      </c>
    </row>
    <row r="53" spans="1:169" ht="62.4" x14ac:dyDescent="0.3">
      <c r="A53" s="33" t="s">
        <v>75</v>
      </c>
      <c r="B53" s="66" t="s">
        <v>916</v>
      </c>
      <c r="C53" s="48" t="s">
        <v>52</v>
      </c>
      <c r="D53" s="48">
        <v>2</v>
      </c>
      <c r="E53" s="48">
        <v>2</v>
      </c>
      <c r="F53" s="48"/>
      <c r="G53" s="48"/>
      <c r="H53" s="49">
        <f t="shared" si="0"/>
        <v>0</v>
      </c>
      <c r="I53" s="49">
        <f t="shared" si="1"/>
        <v>0</v>
      </c>
      <c r="J53" s="50">
        <f t="shared" si="2"/>
        <v>0</v>
      </c>
    </row>
    <row r="54" spans="1:169" ht="62.4" x14ac:dyDescent="0.3">
      <c r="A54" s="33" t="s">
        <v>76</v>
      </c>
      <c r="B54" s="66" t="s">
        <v>917</v>
      </c>
      <c r="C54" s="48" t="s">
        <v>52</v>
      </c>
      <c r="D54" s="48">
        <v>3</v>
      </c>
      <c r="E54" s="48">
        <v>3</v>
      </c>
      <c r="F54" s="48"/>
      <c r="G54" s="48"/>
      <c r="H54" s="49">
        <f t="shared" si="0"/>
        <v>0</v>
      </c>
      <c r="I54" s="49">
        <f t="shared" si="1"/>
        <v>0</v>
      </c>
      <c r="J54" s="50">
        <f t="shared" si="2"/>
        <v>0</v>
      </c>
    </row>
    <row r="55" spans="1:169" ht="46.8" x14ac:dyDescent="0.3">
      <c r="A55" s="33" t="s">
        <v>77</v>
      </c>
      <c r="B55" s="66" t="s">
        <v>918</v>
      </c>
      <c r="C55" s="48" t="s">
        <v>52</v>
      </c>
      <c r="D55" s="48">
        <v>1</v>
      </c>
      <c r="E55" s="48">
        <v>1</v>
      </c>
      <c r="F55" s="48"/>
      <c r="G55" s="48"/>
      <c r="H55" s="49">
        <f t="shared" si="0"/>
        <v>0</v>
      </c>
      <c r="I55" s="49">
        <f t="shared" si="1"/>
        <v>0</v>
      </c>
      <c r="J55" s="50">
        <f t="shared" si="2"/>
        <v>0</v>
      </c>
    </row>
    <row r="56" spans="1:169" ht="46.8" x14ac:dyDescent="0.3">
      <c r="A56" s="33" t="s">
        <v>78</v>
      </c>
      <c r="B56" s="66" t="s">
        <v>919</v>
      </c>
      <c r="C56" s="48" t="s">
        <v>52</v>
      </c>
      <c r="D56" s="48">
        <v>4</v>
      </c>
      <c r="E56" s="48">
        <v>4</v>
      </c>
      <c r="F56" s="48"/>
      <c r="G56" s="48"/>
      <c r="H56" s="49">
        <f t="shared" si="0"/>
        <v>0</v>
      </c>
      <c r="I56" s="49">
        <f t="shared" si="1"/>
        <v>0</v>
      </c>
      <c r="J56" s="50">
        <f t="shared" si="2"/>
        <v>0</v>
      </c>
    </row>
    <row r="57" spans="1:169" ht="46.8" x14ac:dyDescent="0.3">
      <c r="A57" s="33" t="s">
        <v>79</v>
      </c>
      <c r="B57" s="66" t="s">
        <v>920</v>
      </c>
      <c r="C57" s="48" t="s">
        <v>52</v>
      </c>
      <c r="D57" s="48">
        <v>5</v>
      </c>
      <c r="E57" s="48">
        <v>5</v>
      </c>
      <c r="F57" s="48"/>
      <c r="G57" s="48"/>
      <c r="H57" s="49">
        <f t="shared" si="0"/>
        <v>0</v>
      </c>
      <c r="I57" s="49">
        <f t="shared" si="1"/>
        <v>0</v>
      </c>
      <c r="J57" s="50">
        <f t="shared" si="2"/>
        <v>0</v>
      </c>
    </row>
    <row r="58" spans="1:169" ht="46.8" x14ac:dyDescent="0.3">
      <c r="A58" s="33" t="s">
        <v>80</v>
      </c>
      <c r="B58" s="66" t="s">
        <v>921</v>
      </c>
      <c r="C58" s="48" t="s">
        <v>52</v>
      </c>
      <c r="D58" s="48">
        <v>5</v>
      </c>
      <c r="E58" s="48">
        <v>5</v>
      </c>
      <c r="F58" s="48"/>
      <c r="G58" s="48"/>
      <c r="H58" s="49">
        <f t="shared" si="0"/>
        <v>0</v>
      </c>
      <c r="I58" s="49">
        <f t="shared" si="1"/>
        <v>0</v>
      </c>
      <c r="J58" s="50">
        <f t="shared" si="2"/>
        <v>0</v>
      </c>
    </row>
    <row r="59" spans="1:169" ht="62.4" x14ac:dyDescent="0.3">
      <c r="A59" s="33" t="s">
        <v>81</v>
      </c>
      <c r="B59" s="68" t="s">
        <v>924</v>
      </c>
      <c r="C59" s="48" t="s">
        <v>52</v>
      </c>
      <c r="D59" s="48">
        <v>2</v>
      </c>
      <c r="E59" s="48">
        <v>2</v>
      </c>
      <c r="F59" s="48"/>
      <c r="G59" s="48"/>
      <c r="H59" s="49">
        <f t="shared" si="0"/>
        <v>0</v>
      </c>
      <c r="I59" s="49">
        <f t="shared" si="1"/>
        <v>0</v>
      </c>
      <c r="J59" s="50">
        <f t="shared" si="2"/>
        <v>0</v>
      </c>
    </row>
    <row r="60" spans="1:169" ht="62.4" x14ac:dyDescent="0.3">
      <c r="A60" s="33" t="s">
        <v>82</v>
      </c>
      <c r="B60" s="68" t="s">
        <v>923</v>
      </c>
      <c r="C60" s="48" t="s">
        <v>52</v>
      </c>
      <c r="D60" s="48">
        <v>12</v>
      </c>
      <c r="E60" s="48">
        <v>12</v>
      </c>
      <c r="F60" s="48"/>
      <c r="G60" s="48"/>
      <c r="H60" s="49">
        <f t="shared" si="0"/>
        <v>0</v>
      </c>
      <c r="I60" s="49">
        <f t="shared" si="1"/>
        <v>0</v>
      </c>
      <c r="J60" s="50">
        <f t="shared" si="2"/>
        <v>0</v>
      </c>
    </row>
    <row r="61" spans="1:169" ht="62.4" x14ac:dyDescent="0.3">
      <c r="A61" s="33" t="s">
        <v>83</v>
      </c>
      <c r="B61" s="68" t="s">
        <v>922</v>
      </c>
      <c r="C61" s="48" t="s">
        <v>52</v>
      </c>
      <c r="D61" s="48">
        <v>20</v>
      </c>
      <c r="E61" s="48">
        <v>20</v>
      </c>
      <c r="F61" s="48"/>
      <c r="G61" s="48"/>
      <c r="H61" s="49">
        <f t="shared" si="0"/>
        <v>0</v>
      </c>
      <c r="I61" s="49">
        <f t="shared" si="1"/>
        <v>0</v>
      </c>
      <c r="J61" s="50">
        <f t="shared" si="2"/>
        <v>0</v>
      </c>
    </row>
    <row r="62" spans="1:169" ht="62.4" x14ac:dyDescent="0.3">
      <c r="A62" s="33" t="s">
        <v>84</v>
      </c>
      <c r="B62" s="68" t="s">
        <v>927</v>
      </c>
      <c r="C62" s="48" t="s">
        <v>52</v>
      </c>
      <c r="D62" s="48">
        <v>12</v>
      </c>
      <c r="E62" s="48">
        <v>12</v>
      </c>
      <c r="F62" s="48"/>
      <c r="G62" s="48"/>
      <c r="H62" s="49">
        <f t="shared" si="0"/>
        <v>0</v>
      </c>
      <c r="I62" s="49">
        <f t="shared" si="1"/>
        <v>0</v>
      </c>
      <c r="J62" s="50">
        <f t="shared" si="2"/>
        <v>0</v>
      </c>
    </row>
    <row r="63" spans="1:169" ht="62.4" x14ac:dyDescent="0.3">
      <c r="A63" s="33" t="s">
        <v>85</v>
      </c>
      <c r="B63" s="72" t="s">
        <v>925</v>
      </c>
      <c r="C63" s="48" t="s">
        <v>52</v>
      </c>
      <c r="D63" s="48">
        <v>15</v>
      </c>
      <c r="E63" s="48">
        <v>15</v>
      </c>
      <c r="F63" s="48"/>
      <c r="G63" s="48"/>
      <c r="H63" s="49">
        <f t="shared" si="0"/>
        <v>0</v>
      </c>
      <c r="I63" s="49">
        <f t="shared" si="1"/>
        <v>0</v>
      </c>
      <c r="J63" s="50">
        <f t="shared" si="2"/>
        <v>0</v>
      </c>
    </row>
    <row r="64" spans="1:169" s="73" customFormat="1" ht="62.4" x14ac:dyDescent="0.3">
      <c r="A64" s="33" t="s">
        <v>86</v>
      </c>
      <c r="B64" s="72" t="s">
        <v>926</v>
      </c>
      <c r="C64" s="48" t="s">
        <v>52</v>
      </c>
      <c r="D64" s="48">
        <v>15</v>
      </c>
      <c r="E64" s="48">
        <v>15</v>
      </c>
      <c r="F64" s="48"/>
      <c r="G64" s="48"/>
      <c r="H64" s="49">
        <f t="shared" si="0"/>
        <v>0</v>
      </c>
      <c r="I64" s="49">
        <f t="shared" si="1"/>
        <v>0</v>
      </c>
      <c r="J64" s="50">
        <f t="shared" si="2"/>
        <v>0</v>
      </c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  <c r="DA64" s="4"/>
      <c r="DB64" s="4"/>
      <c r="DC64" s="4"/>
      <c r="DD64" s="4"/>
      <c r="DE64" s="4"/>
      <c r="DF64" s="4"/>
      <c r="DG64" s="4"/>
      <c r="DH64" s="4"/>
      <c r="DI64" s="4"/>
      <c r="DJ64" s="4"/>
      <c r="DK64" s="4"/>
      <c r="DL64" s="4"/>
      <c r="DM64" s="4"/>
      <c r="DN64" s="4"/>
      <c r="DO64" s="4"/>
      <c r="DP64" s="4"/>
      <c r="DQ64" s="4"/>
      <c r="DR64" s="4"/>
      <c r="DS64" s="4"/>
      <c r="DT64" s="4"/>
      <c r="DU64" s="4"/>
      <c r="DV64" s="4"/>
      <c r="DW64" s="4"/>
      <c r="DX64" s="4"/>
      <c r="DY64" s="4"/>
      <c r="DZ64" s="4"/>
      <c r="EA64" s="4"/>
      <c r="EB64" s="4"/>
      <c r="EC64" s="4"/>
      <c r="ED64" s="4"/>
      <c r="EE64" s="4"/>
      <c r="EF64" s="4"/>
      <c r="EG64" s="4"/>
      <c r="EH64" s="4"/>
      <c r="EI64" s="4"/>
      <c r="EJ64" s="4"/>
      <c r="EK64" s="4"/>
      <c r="EL64" s="4"/>
      <c r="EM64" s="4"/>
      <c r="EN64" s="4"/>
      <c r="EO64" s="4"/>
      <c r="EP64" s="4"/>
      <c r="EQ64" s="4"/>
      <c r="ER64" s="4"/>
      <c r="ES64" s="4"/>
      <c r="ET64" s="4"/>
      <c r="EU64" s="4"/>
      <c r="EV64" s="4"/>
      <c r="EW64" s="4"/>
      <c r="EX64" s="4"/>
      <c r="EY64" s="4"/>
      <c r="EZ64" s="4"/>
      <c r="FA64" s="4"/>
      <c r="FB64" s="4"/>
      <c r="FC64" s="4"/>
      <c r="FD64" s="4"/>
      <c r="FE64" s="4"/>
      <c r="FF64" s="4"/>
      <c r="FG64" s="4"/>
      <c r="FH64" s="4"/>
      <c r="FI64" s="4"/>
      <c r="FJ64" s="4"/>
      <c r="FK64" s="4"/>
      <c r="FL64" s="4"/>
      <c r="FM64" s="4"/>
    </row>
    <row r="65" spans="1:10" ht="30.75" customHeight="1" thickBot="1" x14ac:dyDescent="0.35">
      <c r="A65" s="116" t="s">
        <v>199</v>
      </c>
      <c r="B65" s="117"/>
      <c r="C65" s="117"/>
      <c r="D65" s="117"/>
      <c r="E65" s="117"/>
      <c r="F65" s="117"/>
      <c r="G65" s="117"/>
      <c r="H65" s="117"/>
      <c r="I65" s="75">
        <f>SUM(I3:I64)</f>
        <v>0</v>
      </c>
      <c r="J65" s="76">
        <f>SUM(J3:J64)</f>
        <v>0</v>
      </c>
    </row>
    <row r="66" spans="1:10" x14ac:dyDescent="0.3">
      <c r="A66" s="77"/>
      <c r="B66" s="69"/>
      <c r="H66" s="70"/>
      <c r="I66" s="70"/>
      <c r="J66" s="70"/>
    </row>
    <row r="67" spans="1:10" x14ac:dyDescent="0.3">
      <c r="A67" s="77"/>
      <c r="B67" s="69"/>
      <c r="H67" s="70"/>
      <c r="I67" s="70"/>
      <c r="J67" s="70"/>
    </row>
    <row r="68" spans="1:10" x14ac:dyDescent="0.3">
      <c r="A68" s="77"/>
      <c r="B68" s="78"/>
      <c r="H68" s="70"/>
      <c r="I68" s="70"/>
      <c r="J68" s="70"/>
    </row>
  </sheetData>
  <mergeCells count="1">
    <mergeCell ref="A65:H65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1"/>
  <sheetViews>
    <sheetView topLeftCell="A97" workbookViewId="0">
      <selection activeCell="B106" sqref="B106"/>
    </sheetView>
  </sheetViews>
  <sheetFormatPr defaultRowHeight="14.4" x14ac:dyDescent="0.3"/>
  <cols>
    <col min="1" max="1" width="6.6640625" style="4" customWidth="1"/>
    <col min="2" max="2" width="42.5546875" style="4" bestFit="1" customWidth="1"/>
    <col min="3" max="3" width="12" style="30" customWidth="1"/>
    <col min="4" max="4" width="18.33203125" style="30" customWidth="1"/>
    <col min="5" max="5" width="16.109375" style="30" customWidth="1"/>
    <col min="6" max="7" width="10.5546875" style="30" customWidth="1"/>
    <col min="8" max="8" width="15.44140625" style="4" customWidth="1"/>
    <col min="9" max="9" width="17.88671875" style="4" customWidth="1"/>
    <col min="10" max="10" width="20.109375" style="4" customWidth="1"/>
    <col min="11" max="16384" width="8.88671875" style="4"/>
  </cols>
  <sheetData>
    <row r="1" spans="1:10" ht="93.6" x14ac:dyDescent="0.3">
      <c r="A1" s="45" t="s">
        <v>0</v>
      </c>
      <c r="B1" s="79" t="s">
        <v>210</v>
      </c>
      <c r="C1" s="2" t="s">
        <v>2</v>
      </c>
      <c r="D1" s="2" t="s">
        <v>201</v>
      </c>
      <c r="E1" s="2" t="s">
        <v>207</v>
      </c>
      <c r="F1" s="2" t="s">
        <v>5</v>
      </c>
      <c r="G1" s="2" t="s">
        <v>6</v>
      </c>
      <c r="H1" s="2" t="s">
        <v>203</v>
      </c>
      <c r="I1" s="2" t="s">
        <v>204</v>
      </c>
      <c r="J1" s="2" t="s">
        <v>205</v>
      </c>
    </row>
    <row r="2" spans="1:10" ht="15.6" x14ac:dyDescent="0.3">
      <c r="A2" s="45" t="s">
        <v>10</v>
      </c>
      <c r="B2" s="45" t="s">
        <v>11</v>
      </c>
      <c r="C2" s="2" t="s">
        <v>12</v>
      </c>
      <c r="D2" s="32" t="s">
        <v>13</v>
      </c>
      <c r="E2" s="32" t="s">
        <v>14</v>
      </c>
      <c r="F2" s="32" t="s">
        <v>15</v>
      </c>
      <c r="G2" s="32" t="s">
        <v>16</v>
      </c>
      <c r="H2" s="2" t="s">
        <v>17</v>
      </c>
      <c r="I2" s="2" t="s">
        <v>18</v>
      </c>
      <c r="J2" s="2" t="s">
        <v>19</v>
      </c>
    </row>
    <row r="3" spans="1:10" ht="31.2" x14ac:dyDescent="0.3">
      <c r="A3" s="33" t="s">
        <v>20</v>
      </c>
      <c r="B3" s="66" t="s">
        <v>324</v>
      </c>
      <c r="C3" s="48" t="s">
        <v>45</v>
      </c>
      <c r="D3" s="48">
        <v>1000</v>
      </c>
      <c r="E3" s="48">
        <v>1000</v>
      </c>
      <c r="F3" s="48"/>
      <c r="G3" s="48"/>
      <c r="H3" s="49">
        <f>F3*(1+G3)</f>
        <v>0</v>
      </c>
      <c r="I3" s="49">
        <f>D3*F3</f>
        <v>0</v>
      </c>
      <c r="J3" s="50">
        <f>D3*H3</f>
        <v>0</v>
      </c>
    </row>
    <row r="4" spans="1:10" ht="46.8" x14ac:dyDescent="0.3">
      <c r="A4" s="33" t="s">
        <v>22</v>
      </c>
      <c r="B4" s="66" t="s">
        <v>325</v>
      </c>
      <c r="C4" s="48" t="s">
        <v>45</v>
      </c>
      <c r="D4" s="48">
        <v>100</v>
      </c>
      <c r="E4" s="48">
        <v>100</v>
      </c>
      <c r="F4" s="48"/>
      <c r="G4" s="48"/>
      <c r="H4" s="49">
        <f t="shared" ref="H4:H67" si="0">F4*(1+G4)</f>
        <v>0</v>
      </c>
      <c r="I4" s="49">
        <f t="shared" ref="I4:I67" si="1">D4*F4</f>
        <v>0</v>
      </c>
      <c r="J4" s="50">
        <f t="shared" ref="J4:J67" si="2">D4*H4</f>
        <v>0</v>
      </c>
    </row>
    <row r="5" spans="1:10" ht="31.2" x14ac:dyDescent="0.3">
      <c r="A5" s="33" t="s">
        <v>23</v>
      </c>
      <c r="B5" s="66" t="s">
        <v>326</v>
      </c>
      <c r="C5" s="48" t="s">
        <v>45</v>
      </c>
      <c r="D5" s="48">
        <v>80</v>
      </c>
      <c r="E5" s="48">
        <v>80</v>
      </c>
      <c r="F5" s="48"/>
      <c r="G5" s="48"/>
      <c r="H5" s="49">
        <f t="shared" si="0"/>
        <v>0</v>
      </c>
      <c r="I5" s="49">
        <f t="shared" si="1"/>
        <v>0</v>
      </c>
      <c r="J5" s="50">
        <f t="shared" si="2"/>
        <v>0</v>
      </c>
    </row>
    <row r="6" spans="1:10" ht="46.8" x14ac:dyDescent="0.3">
      <c r="A6" s="33" t="s">
        <v>24</v>
      </c>
      <c r="B6" s="66" t="s">
        <v>327</v>
      </c>
      <c r="C6" s="48" t="s">
        <v>211</v>
      </c>
      <c r="D6" s="48">
        <v>30</v>
      </c>
      <c r="E6" s="48">
        <v>30</v>
      </c>
      <c r="F6" s="48"/>
      <c r="G6" s="48"/>
      <c r="H6" s="49">
        <f t="shared" si="0"/>
        <v>0</v>
      </c>
      <c r="I6" s="49">
        <f t="shared" si="1"/>
        <v>0</v>
      </c>
      <c r="J6" s="50">
        <f t="shared" si="2"/>
        <v>0</v>
      </c>
    </row>
    <row r="7" spans="1:10" ht="31.2" x14ac:dyDescent="0.3">
      <c r="A7" s="33" t="s">
        <v>25</v>
      </c>
      <c r="B7" s="66" t="s">
        <v>328</v>
      </c>
      <c r="C7" s="48" t="s">
        <v>212</v>
      </c>
      <c r="D7" s="48">
        <v>250</v>
      </c>
      <c r="E7" s="48">
        <v>250</v>
      </c>
      <c r="F7" s="48"/>
      <c r="G7" s="48"/>
      <c r="H7" s="49">
        <f t="shared" si="0"/>
        <v>0</v>
      </c>
      <c r="I7" s="49">
        <f t="shared" si="1"/>
        <v>0</v>
      </c>
      <c r="J7" s="50">
        <f t="shared" si="2"/>
        <v>0</v>
      </c>
    </row>
    <row r="8" spans="1:10" ht="31.2" x14ac:dyDescent="0.3">
      <c r="A8" s="33" t="s">
        <v>26</v>
      </c>
      <c r="B8" s="66" t="s">
        <v>329</v>
      </c>
      <c r="C8" s="48" t="s">
        <v>212</v>
      </c>
      <c r="D8" s="48">
        <v>3.5</v>
      </c>
      <c r="E8" s="48">
        <v>3.5</v>
      </c>
      <c r="F8" s="48"/>
      <c r="G8" s="48"/>
      <c r="H8" s="49">
        <f t="shared" si="0"/>
        <v>0</v>
      </c>
      <c r="I8" s="49">
        <f t="shared" si="1"/>
        <v>0</v>
      </c>
      <c r="J8" s="50">
        <f t="shared" si="2"/>
        <v>0</v>
      </c>
    </row>
    <row r="9" spans="1:10" ht="31.2" x14ac:dyDescent="0.3">
      <c r="A9" s="33" t="s">
        <v>27</v>
      </c>
      <c r="B9" s="66" t="s">
        <v>330</v>
      </c>
      <c r="C9" s="48" t="s">
        <v>212</v>
      </c>
      <c r="D9" s="48">
        <v>1</v>
      </c>
      <c r="E9" s="48">
        <v>1</v>
      </c>
      <c r="F9" s="48"/>
      <c r="G9" s="48"/>
      <c r="H9" s="49">
        <f t="shared" si="0"/>
        <v>0</v>
      </c>
      <c r="I9" s="49">
        <f t="shared" si="1"/>
        <v>0</v>
      </c>
      <c r="J9" s="50">
        <f t="shared" si="2"/>
        <v>0</v>
      </c>
    </row>
    <row r="10" spans="1:10" ht="31.2" x14ac:dyDescent="0.3">
      <c r="A10" s="33" t="s">
        <v>29</v>
      </c>
      <c r="B10" s="66" t="s">
        <v>331</v>
      </c>
      <c r="C10" s="48" t="s">
        <v>33</v>
      </c>
      <c r="D10" s="48">
        <v>80</v>
      </c>
      <c r="E10" s="48">
        <v>80</v>
      </c>
      <c r="F10" s="48"/>
      <c r="G10" s="48"/>
      <c r="H10" s="49">
        <f t="shared" si="0"/>
        <v>0</v>
      </c>
      <c r="I10" s="49">
        <f t="shared" si="1"/>
        <v>0</v>
      </c>
      <c r="J10" s="50">
        <f t="shared" si="2"/>
        <v>0</v>
      </c>
    </row>
    <row r="11" spans="1:10" ht="31.2" x14ac:dyDescent="0.3">
      <c r="A11" s="33" t="s">
        <v>30</v>
      </c>
      <c r="B11" s="66" t="s">
        <v>332</v>
      </c>
      <c r="C11" s="48" t="s">
        <v>33</v>
      </c>
      <c r="D11" s="48">
        <v>100</v>
      </c>
      <c r="E11" s="48">
        <v>100</v>
      </c>
      <c r="F11" s="48"/>
      <c r="G11" s="48"/>
      <c r="H11" s="49">
        <f t="shared" si="0"/>
        <v>0</v>
      </c>
      <c r="I11" s="49">
        <f t="shared" si="1"/>
        <v>0</v>
      </c>
      <c r="J11" s="50">
        <f t="shared" si="2"/>
        <v>0</v>
      </c>
    </row>
    <row r="12" spans="1:10" ht="31.2" x14ac:dyDescent="0.3">
      <c r="A12" s="33" t="s">
        <v>31</v>
      </c>
      <c r="B12" s="66" t="s">
        <v>333</v>
      </c>
      <c r="C12" s="48" t="s">
        <v>213</v>
      </c>
      <c r="D12" s="48">
        <v>12</v>
      </c>
      <c r="E12" s="48">
        <v>12</v>
      </c>
      <c r="F12" s="48"/>
      <c r="G12" s="48"/>
      <c r="H12" s="49">
        <f t="shared" si="0"/>
        <v>0</v>
      </c>
      <c r="I12" s="49">
        <f t="shared" si="1"/>
        <v>0</v>
      </c>
      <c r="J12" s="50">
        <f t="shared" si="2"/>
        <v>0</v>
      </c>
    </row>
    <row r="13" spans="1:10" ht="31.2" x14ac:dyDescent="0.3">
      <c r="A13" s="33" t="s">
        <v>32</v>
      </c>
      <c r="B13" s="66" t="s">
        <v>334</v>
      </c>
      <c r="C13" s="48" t="s">
        <v>33</v>
      </c>
      <c r="D13" s="48">
        <v>300</v>
      </c>
      <c r="E13" s="48">
        <v>300</v>
      </c>
      <c r="F13" s="48"/>
      <c r="G13" s="48"/>
      <c r="H13" s="49">
        <f t="shared" si="0"/>
        <v>0</v>
      </c>
      <c r="I13" s="49">
        <f t="shared" si="1"/>
        <v>0</v>
      </c>
      <c r="J13" s="50">
        <f t="shared" si="2"/>
        <v>0</v>
      </c>
    </row>
    <row r="14" spans="1:10" ht="46.8" x14ac:dyDescent="0.3">
      <c r="A14" s="33" t="s">
        <v>34</v>
      </c>
      <c r="B14" s="66" t="s">
        <v>335</v>
      </c>
      <c r="C14" s="48" t="s">
        <v>213</v>
      </c>
      <c r="D14" s="48">
        <v>10</v>
      </c>
      <c r="E14" s="48">
        <v>10</v>
      </c>
      <c r="F14" s="48"/>
      <c r="G14" s="48"/>
      <c r="H14" s="49">
        <f t="shared" si="0"/>
        <v>0</v>
      </c>
      <c r="I14" s="49">
        <f t="shared" si="1"/>
        <v>0</v>
      </c>
      <c r="J14" s="50">
        <f t="shared" si="2"/>
        <v>0</v>
      </c>
    </row>
    <row r="15" spans="1:10" ht="31.2" x14ac:dyDescent="0.3">
      <c r="A15" s="33" t="s">
        <v>35</v>
      </c>
      <c r="B15" s="66" t="s">
        <v>336</v>
      </c>
      <c r="C15" s="48" t="s">
        <v>33</v>
      </c>
      <c r="D15" s="48">
        <v>5</v>
      </c>
      <c r="E15" s="48">
        <v>5</v>
      </c>
      <c r="F15" s="48"/>
      <c r="G15" s="48"/>
      <c r="H15" s="49">
        <f t="shared" si="0"/>
        <v>0</v>
      </c>
      <c r="I15" s="49">
        <f t="shared" si="1"/>
        <v>0</v>
      </c>
      <c r="J15" s="50">
        <f t="shared" si="2"/>
        <v>0</v>
      </c>
    </row>
    <row r="16" spans="1:10" ht="31.2" x14ac:dyDescent="0.3">
      <c r="A16" s="33" t="s">
        <v>36</v>
      </c>
      <c r="B16" s="66" t="s">
        <v>337</v>
      </c>
      <c r="C16" s="48" t="s">
        <v>21</v>
      </c>
      <c r="D16" s="48">
        <v>220</v>
      </c>
      <c r="E16" s="48">
        <v>220</v>
      </c>
      <c r="F16" s="48"/>
      <c r="G16" s="48"/>
      <c r="H16" s="49">
        <f t="shared" si="0"/>
        <v>0</v>
      </c>
      <c r="I16" s="49">
        <f t="shared" si="1"/>
        <v>0</v>
      </c>
      <c r="J16" s="50">
        <f t="shared" si="2"/>
        <v>0</v>
      </c>
    </row>
    <row r="17" spans="1:10" ht="31.2" x14ac:dyDescent="0.3">
      <c r="A17" s="33" t="s">
        <v>37</v>
      </c>
      <c r="B17" s="66" t="s">
        <v>338</v>
      </c>
      <c r="C17" s="48" t="s">
        <v>33</v>
      </c>
      <c r="D17" s="48">
        <v>40</v>
      </c>
      <c r="E17" s="48">
        <v>40</v>
      </c>
      <c r="F17" s="48"/>
      <c r="G17" s="48"/>
      <c r="H17" s="49">
        <f t="shared" si="0"/>
        <v>0</v>
      </c>
      <c r="I17" s="49">
        <f t="shared" si="1"/>
        <v>0</v>
      </c>
      <c r="J17" s="50">
        <f t="shared" si="2"/>
        <v>0</v>
      </c>
    </row>
    <row r="18" spans="1:10" ht="31.2" x14ac:dyDescent="0.3">
      <c r="A18" s="33" t="s">
        <v>38</v>
      </c>
      <c r="B18" s="66" t="s">
        <v>339</v>
      </c>
      <c r="C18" s="48" t="s">
        <v>33</v>
      </c>
      <c r="D18" s="48">
        <v>2</v>
      </c>
      <c r="E18" s="48">
        <v>2</v>
      </c>
      <c r="F18" s="48"/>
      <c r="G18" s="48"/>
      <c r="H18" s="49">
        <f t="shared" si="0"/>
        <v>0</v>
      </c>
      <c r="I18" s="49">
        <f t="shared" si="1"/>
        <v>0</v>
      </c>
      <c r="J18" s="50">
        <f t="shared" si="2"/>
        <v>0</v>
      </c>
    </row>
    <row r="19" spans="1:10" ht="46.8" x14ac:dyDescent="0.3">
      <c r="A19" s="33" t="s">
        <v>39</v>
      </c>
      <c r="B19" s="67" t="s">
        <v>824</v>
      </c>
      <c r="C19" s="58" t="s">
        <v>33</v>
      </c>
      <c r="D19" s="58">
        <v>95</v>
      </c>
      <c r="E19" s="58">
        <v>95</v>
      </c>
      <c r="F19" s="58"/>
      <c r="G19" s="58"/>
      <c r="H19" s="49">
        <f t="shared" si="0"/>
        <v>0</v>
      </c>
      <c r="I19" s="49">
        <f t="shared" si="1"/>
        <v>0</v>
      </c>
      <c r="J19" s="50">
        <f t="shared" si="2"/>
        <v>0</v>
      </c>
    </row>
    <row r="20" spans="1:10" ht="31.2" x14ac:dyDescent="0.3">
      <c r="A20" s="33" t="s">
        <v>40</v>
      </c>
      <c r="B20" s="66" t="s">
        <v>340</v>
      </c>
      <c r="C20" s="48" t="s">
        <v>33</v>
      </c>
      <c r="D20" s="48">
        <v>70</v>
      </c>
      <c r="E20" s="48">
        <v>70</v>
      </c>
      <c r="F20" s="48"/>
      <c r="G20" s="48"/>
      <c r="H20" s="49">
        <f t="shared" si="0"/>
        <v>0</v>
      </c>
      <c r="I20" s="49">
        <f t="shared" si="1"/>
        <v>0</v>
      </c>
      <c r="J20" s="50">
        <f t="shared" si="2"/>
        <v>0</v>
      </c>
    </row>
    <row r="21" spans="1:10" ht="31.2" x14ac:dyDescent="0.3">
      <c r="A21" s="33" t="s">
        <v>41</v>
      </c>
      <c r="B21" s="66" t="s">
        <v>341</v>
      </c>
      <c r="C21" s="58" t="s">
        <v>33</v>
      </c>
      <c r="D21" s="48">
        <v>1</v>
      </c>
      <c r="E21" s="48">
        <v>1</v>
      </c>
      <c r="F21" s="48"/>
      <c r="G21" s="48"/>
      <c r="H21" s="49">
        <f t="shared" si="0"/>
        <v>0</v>
      </c>
      <c r="I21" s="49">
        <f t="shared" si="1"/>
        <v>0</v>
      </c>
      <c r="J21" s="50">
        <f t="shared" si="2"/>
        <v>0</v>
      </c>
    </row>
    <row r="22" spans="1:10" ht="31.2" x14ac:dyDescent="0.3">
      <c r="A22" s="33" t="s">
        <v>42</v>
      </c>
      <c r="B22" s="66" t="s">
        <v>342</v>
      </c>
      <c r="C22" s="48" t="s">
        <v>33</v>
      </c>
      <c r="D22" s="48">
        <v>130</v>
      </c>
      <c r="E22" s="48">
        <v>130</v>
      </c>
      <c r="F22" s="48"/>
      <c r="G22" s="48"/>
      <c r="H22" s="49">
        <f t="shared" si="0"/>
        <v>0</v>
      </c>
      <c r="I22" s="49">
        <f t="shared" si="1"/>
        <v>0</v>
      </c>
      <c r="J22" s="50">
        <f t="shared" si="2"/>
        <v>0</v>
      </c>
    </row>
    <row r="23" spans="1:10" ht="31.2" x14ac:dyDescent="0.3">
      <c r="A23" s="33" t="s">
        <v>43</v>
      </c>
      <c r="B23" s="66" t="s">
        <v>343</v>
      </c>
      <c r="C23" s="48" t="s">
        <v>33</v>
      </c>
      <c r="D23" s="48">
        <v>130</v>
      </c>
      <c r="E23" s="48">
        <v>130</v>
      </c>
      <c r="F23" s="48"/>
      <c r="G23" s="48"/>
      <c r="H23" s="49">
        <f t="shared" si="0"/>
        <v>0</v>
      </c>
      <c r="I23" s="49">
        <f t="shared" si="1"/>
        <v>0</v>
      </c>
      <c r="J23" s="50">
        <f t="shared" si="2"/>
        <v>0</v>
      </c>
    </row>
    <row r="24" spans="1:10" ht="31.2" x14ac:dyDescent="0.3">
      <c r="A24" s="33" t="s">
        <v>44</v>
      </c>
      <c r="B24" s="66" t="s">
        <v>344</v>
      </c>
      <c r="C24" s="48" t="s">
        <v>33</v>
      </c>
      <c r="D24" s="48">
        <v>40</v>
      </c>
      <c r="E24" s="48">
        <v>40</v>
      </c>
      <c r="F24" s="48"/>
      <c r="G24" s="48"/>
      <c r="H24" s="49">
        <f t="shared" si="0"/>
        <v>0</v>
      </c>
      <c r="I24" s="49">
        <f t="shared" si="1"/>
        <v>0</v>
      </c>
      <c r="J24" s="50">
        <f t="shared" si="2"/>
        <v>0</v>
      </c>
    </row>
    <row r="25" spans="1:10" ht="31.2" x14ac:dyDescent="0.3">
      <c r="A25" s="33" t="s">
        <v>46</v>
      </c>
      <c r="B25" s="66" t="s">
        <v>345</v>
      </c>
      <c r="C25" s="48" t="s">
        <v>33</v>
      </c>
      <c r="D25" s="48">
        <v>20</v>
      </c>
      <c r="E25" s="48">
        <v>20</v>
      </c>
      <c r="F25" s="48"/>
      <c r="G25" s="48"/>
      <c r="H25" s="49">
        <f t="shared" si="0"/>
        <v>0</v>
      </c>
      <c r="I25" s="49">
        <f t="shared" si="1"/>
        <v>0</v>
      </c>
      <c r="J25" s="50">
        <f t="shared" si="2"/>
        <v>0</v>
      </c>
    </row>
    <row r="26" spans="1:10" ht="31.2" x14ac:dyDescent="0.3">
      <c r="A26" s="33" t="s">
        <v>47</v>
      </c>
      <c r="B26" s="66" t="s">
        <v>346</v>
      </c>
      <c r="C26" s="48" t="s">
        <v>33</v>
      </c>
      <c r="D26" s="48">
        <v>70</v>
      </c>
      <c r="E26" s="48">
        <v>70</v>
      </c>
      <c r="F26" s="48"/>
      <c r="G26" s="48"/>
      <c r="H26" s="49">
        <f t="shared" si="0"/>
        <v>0</v>
      </c>
      <c r="I26" s="49">
        <f t="shared" si="1"/>
        <v>0</v>
      </c>
      <c r="J26" s="50">
        <f t="shared" si="2"/>
        <v>0</v>
      </c>
    </row>
    <row r="27" spans="1:10" ht="46.8" x14ac:dyDescent="0.3">
      <c r="A27" s="33" t="s">
        <v>48</v>
      </c>
      <c r="B27" s="66" t="s">
        <v>347</v>
      </c>
      <c r="C27" s="48" t="s">
        <v>33</v>
      </c>
      <c r="D27" s="48">
        <v>90</v>
      </c>
      <c r="E27" s="48">
        <v>90</v>
      </c>
      <c r="F27" s="48"/>
      <c r="G27" s="48"/>
      <c r="H27" s="49">
        <f t="shared" si="0"/>
        <v>0</v>
      </c>
      <c r="I27" s="49">
        <f t="shared" si="1"/>
        <v>0</v>
      </c>
      <c r="J27" s="50">
        <f t="shared" si="2"/>
        <v>0</v>
      </c>
    </row>
    <row r="28" spans="1:10" ht="31.2" x14ac:dyDescent="0.3">
      <c r="A28" s="33" t="s">
        <v>49</v>
      </c>
      <c r="B28" s="66" t="s">
        <v>348</v>
      </c>
      <c r="C28" s="48" t="s">
        <v>33</v>
      </c>
      <c r="D28" s="48">
        <v>100</v>
      </c>
      <c r="E28" s="48">
        <v>100</v>
      </c>
      <c r="F28" s="48"/>
      <c r="G28" s="48"/>
      <c r="H28" s="49">
        <f t="shared" si="0"/>
        <v>0</v>
      </c>
      <c r="I28" s="49">
        <f t="shared" si="1"/>
        <v>0</v>
      </c>
      <c r="J28" s="50">
        <f t="shared" si="2"/>
        <v>0</v>
      </c>
    </row>
    <row r="29" spans="1:10" ht="31.2" x14ac:dyDescent="0.3">
      <c r="A29" s="33" t="s">
        <v>50</v>
      </c>
      <c r="B29" s="66" t="s">
        <v>349</v>
      </c>
      <c r="C29" s="48" t="s">
        <v>33</v>
      </c>
      <c r="D29" s="48">
        <v>25</v>
      </c>
      <c r="E29" s="48">
        <v>25</v>
      </c>
      <c r="F29" s="48"/>
      <c r="G29" s="48"/>
      <c r="H29" s="49">
        <f t="shared" si="0"/>
        <v>0</v>
      </c>
      <c r="I29" s="49">
        <f t="shared" si="1"/>
        <v>0</v>
      </c>
      <c r="J29" s="50">
        <f t="shared" si="2"/>
        <v>0</v>
      </c>
    </row>
    <row r="30" spans="1:10" ht="31.2" x14ac:dyDescent="0.3">
      <c r="A30" s="33" t="s">
        <v>51</v>
      </c>
      <c r="B30" s="66" t="s">
        <v>350</v>
      </c>
      <c r="C30" s="48" t="s">
        <v>33</v>
      </c>
      <c r="D30" s="48">
        <v>13</v>
      </c>
      <c r="E30" s="48">
        <v>13</v>
      </c>
      <c r="F30" s="48"/>
      <c r="G30" s="48"/>
      <c r="H30" s="49">
        <f t="shared" si="0"/>
        <v>0</v>
      </c>
      <c r="I30" s="49">
        <f t="shared" si="1"/>
        <v>0</v>
      </c>
      <c r="J30" s="50">
        <f t="shared" si="2"/>
        <v>0</v>
      </c>
    </row>
    <row r="31" spans="1:10" ht="31.2" x14ac:dyDescent="0.3">
      <c r="A31" s="33" t="s">
        <v>53</v>
      </c>
      <c r="B31" s="66" t="s">
        <v>351</v>
      </c>
      <c r="C31" s="48" t="s">
        <v>33</v>
      </c>
      <c r="D31" s="48">
        <v>5</v>
      </c>
      <c r="E31" s="48">
        <v>5</v>
      </c>
      <c r="F31" s="48"/>
      <c r="G31" s="48"/>
      <c r="H31" s="49">
        <f t="shared" si="0"/>
        <v>0</v>
      </c>
      <c r="I31" s="49">
        <f t="shared" si="1"/>
        <v>0</v>
      </c>
      <c r="J31" s="50">
        <f t="shared" si="2"/>
        <v>0</v>
      </c>
    </row>
    <row r="32" spans="1:10" ht="31.2" x14ac:dyDescent="0.3">
      <c r="A32" s="33" t="s">
        <v>54</v>
      </c>
      <c r="B32" s="66" t="s">
        <v>352</v>
      </c>
      <c r="C32" s="48" t="s">
        <v>21</v>
      </c>
      <c r="D32" s="48">
        <v>60</v>
      </c>
      <c r="E32" s="48">
        <v>60</v>
      </c>
      <c r="F32" s="48"/>
      <c r="G32" s="48"/>
      <c r="H32" s="49">
        <f t="shared" si="0"/>
        <v>0</v>
      </c>
      <c r="I32" s="49">
        <f t="shared" si="1"/>
        <v>0</v>
      </c>
      <c r="J32" s="50">
        <f t="shared" si="2"/>
        <v>0</v>
      </c>
    </row>
    <row r="33" spans="1:10" ht="46.8" x14ac:dyDescent="0.3">
      <c r="A33" s="33" t="s">
        <v>55</v>
      </c>
      <c r="B33" s="66" t="s">
        <v>353</v>
      </c>
      <c r="C33" s="48" t="s">
        <v>21</v>
      </c>
      <c r="D33" s="48">
        <v>95</v>
      </c>
      <c r="E33" s="48">
        <v>95</v>
      </c>
      <c r="F33" s="48"/>
      <c r="G33" s="48"/>
      <c r="H33" s="49">
        <f t="shared" si="0"/>
        <v>0</v>
      </c>
      <c r="I33" s="49">
        <f t="shared" si="1"/>
        <v>0</v>
      </c>
      <c r="J33" s="50">
        <f t="shared" si="2"/>
        <v>0</v>
      </c>
    </row>
    <row r="34" spans="1:10" ht="31.2" x14ac:dyDescent="0.3">
      <c r="A34" s="33" t="s">
        <v>56</v>
      </c>
      <c r="B34" s="66" t="s">
        <v>354</v>
      </c>
      <c r="C34" s="48" t="s">
        <v>21</v>
      </c>
      <c r="D34" s="48">
        <v>75</v>
      </c>
      <c r="E34" s="48">
        <v>75</v>
      </c>
      <c r="F34" s="48"/>
      <c r="G34" s="48"/>
      <c r="H34" s="49">
        <f t="shared" si="0"/>
        <v>0</v>
      </c>
      <c r="I34" s="49">
        <f t="shared" si="1"/>
        <v>0</v>
      </c>
      <c r="J34" s="50">
        <f t="shared" si="2"/>
        <v>0</v>
      </c>
    </row>
    <row r="35" spans="1:10" ht="46.8" x14ac:dyDescent="0.3">
      <c r="A35" s="33" t="s">
        <v>57</v>
      </c>
      <c r="B35" s="66" t="s">
        <v>355</v>
      </c>
      <c r="C35" s="48" t="s">
        <v>21</v>
      </c>
      <c r="D35" s="48">
        <v>20</v>
      </c>
      <c r="E35" s="48">
        <v>20</v>
      </c>
      <c r="F35" s="48"/>
      <c r="G35" s="48"/>
      <c r="H35" s="49">
        <f t="shared" si="0"/>
        <v>0</v>
      </c>
      <c r="I35" s="49">
        <f t="shared" si="1"/>
        <v>0</v>
      </c>
      <c r="J35" s="50">
        <f t="shared" si="2"/>
        <v>0</v>
      </c>
    </row>
    <row r="36" spans="1:10" ht="31.2" x14ac:dyDescent="0.3">
      <c r="A36" s="33" t="s">
        <v>58</v>
      </c>
      <c r="B36" s="66" t="s">
        <v>356</v>
      </c>
      <c r="C36" s="48" t="s">
        <v>21</v>
      </c>
      <c r="D36" s="48">
        <v>60</v>
      </c>
      <c r="E36" s="48">
        <v>60</v>
      </c>
      <c r="F36" s="48"/>
      <c r="G36" s="48"/>
      <c r="H36" s="49">
        <f t="shared" si="0"/>
        <v>0</v>
      </c>
      <c r="I36" s="49">
        <f t="shared" si="1"/>
        <v>0</v>
      </c>
      <c r="J36" s="50">
        <f t="shared" si="2"/>
        <v>0</v>
      </c>
    </row>
    <row r="37" spans="1:10" ht="31.2" x14ac:dyDescent="0.3">
      <c r="A37" s="33" t="s">
        <v>59</v>
      </c>
      <c r="B37" s="66" t="s">
        <v>357</v>
      </c>
      <c r="C37" s="48" t="s">
        <v>21</v>
      </c>
      <c r="D37" s="48">
        <v>20</v>
      </c>
      <c r="E37" s="48">
        <v>20</v>
      </c>
      <c r="F37" s="48"/>
      <c r="G37" s="48"/>
      <c r="H37" s="49">
        <f t="shared" si="0"/>
        <v>0</v>
      </c>
      <c r="I37" s="49">
        <f t="shared" si="1"/>
        <v>0</v>
      </c>
      <c r="J37" s="50">
        <f t="shared" si="2"/>
        <v>0</v>
      </c>
    </row>
    <row r="38" spans="1:10" ht="31.2" x14ac:dyDescent="0.3">
      <c r="A38" s="33" t="s">
        <v>60</v>
      </c>
      <c r="B38" s="66" t="s">
        <v>358</v>
      </c>
      <c r="C38" s="48" t="s">
        <v>33</v>
      </c>
      <c r="D38" s="48">
        <v>35</v>
      </c>
      <c r="E38" s="48">
        <v>35</v>
      </c>
      <c r="F38" s="48"/>
      <c r="G38" s="48"/>
      <c r="H38" s="49">
        <f t="shared" si="0"/>
        <v>0</v>
      </c>
      <c r="I38" s="49">
        <f t="shared" si="1"/>
        <v>0</v>
      </c>
      <c r="J38" s="50">
        <f t="shared" si="2"/>
        <v>0</v>
      </c>
    </row>
    <row r="39" spans="1:10" ht="31.2" x14ac:dyDescent="0.3">
      <c r="A39" s="33" t="s">
        <v>61</v>
      </c>
      <c r="B39" s="66" t="s">
        <v>359</v>
      </c>
      <c r="C39" s="48" t="s">
        <v>21</v>
      </c>
      <c r="D39" s="48">
        <v>10</v>
      </c>
      <c r="E39" s="48">
        <v>10</v>
      </c>
      <c r="F39" s="48"/>
      <c r="G39" s="48"/>
      <c r="H39" s="49">
        <f t="shared" si="0"/>
        <v>0</v>
      </c>
      <c r="I39" s="49">
        <f t="shared" si="1"/>
        <v>0</v>
      </c>
      <c r="J39" s="50">
        <f t="shared" si="2"/>
        <v>0</v>
      </c>
    </row>
    <row r="40" spans="1:10" ht="31.2" x14ac:dyDescent="0.3">
      <c r="A40" s="33" t="s">
        <v>62</v>
      </c>
      <c r="B40" s="66" t="s">
        <v>866</v>
      </c>
      <c r="C40" s="48" t="s">
        <v>33</v>
      </c>
      <c r="D40" s="48">
        <v>2</v>
      </c>
      <c r="E40" s="48">
        <v>2</v>
      </c>
      <c r="F40" s="48"/>
      <c r="G40" s="48"/>
      <c r="H40" s="49">
        <f t="shared" si="0"/>
        <v>0</v>
      </c>
      <c r="I40" s="49">
        <f t="shared" si="1"/>
        <v>0</v>
      </c>
      <c r="J40" s="50">
        <f t="shared" si="2"/>
        <v>0</v>
      </c>
    </row>
    <row r="41" spans="1:10" ht="31.2" x14ac:dyDescent="0.3">
      <c r="A41" s="33" t="s">
        <v>63</v>
      </c>
      <c r="B41" s="66" t="s">
        <v>360</v>
      </c>
      <c r="C41" s="48" t="s">
        <v>33</v>
      </c>
      <c r="D41" s="48">
        <v>140</v>
      </c>
      <c r="E41" s="48">
        <v>140</v>
      </c>
      <c r="F41" s="48"/>
      <c r="G41" s="48"/>
      <c r="H41" s="49">
        <f t="shared" si="0"/>
        <v>0</v>
      </c>
      <c r="I41" s="49">
        <f t="shared" si="1"/>
        <v>0</v>
      </c>
      <c r="J41" s="50">
        <f t="shared" si="2"/>
        <v>0</v>
      </c>
    </row>
    <row r="42" spans="1:10" ht="46.8" x14ac:dyDescent="0.3">
      <c r="A42" s="33" t="s">
        <v>64</v>
      </c>
      <c r="B42" s="66" t="s">
        <v>361</v>
      </c>
      <c r="C42" s="48" t="s">
        <v>33</v>
      </c>
      <c r="D42" s="48">
        <v>150</v>
      </c>
      <c r="E42" s="48">
        <v>150</v>
      </c>
      <c r="F42" s="48"/>
      <c r="G42" s="48"/>
      <c r="H42" s="49">
        <f t="shared" si="0"/>
        <v>0</v>
      </c>
      <c r="I42" s="49">
        <f t="shared" si="1"/>
        <v>0</v>
      </c>
      <c r="J42" s="50">
        <f t="shared" si="2"/>
        <v>0</v>
      </c>
    </row>
    <row r="43" spans="1:10" ht="31.2" x14ac:dyDescent="0.3">
      <c r="A43" s="33" t="s">
        <v>65</v>
      </c>
      <c r="B43" s="66" t="s">
        <v>362</v>
      </c>
      <c r="C43" s="48" t="s">
        <v>33</v>
      </c>
      <c r="D43" s="48">
        <v>30</v>
      </c>
      <c r="E43" s="48">
        <v>30</v>
      </c>
      <c r="F43" s="48"/>
      <c r="G43" s="48"/>
      <c r="H43" s="49">
        <f t="shared" si="0"/>
        <v>0</v>
      </c>
      <c r="I43" s="49">
        <f t="shared" si="1"/>
        <v>0</v>
      </c>
      <c r="J43" s="50">
        <f t="shared" si="2"/>
        <v>0</v>
      </c>
    </row>
    <row r="44" spans="1:10" ht="31.2" x14ac:dyDescent="0.3">
      <c r="A44" s="33" t="s">
        <v>66</v>
      </c>
      <c r="B44" s="66" t="s">
        <v>363</v>
      </c>
      <c r="C44" s="48" t="s">
        <v>33</v>
      </c>
      <c r="D44" s="48">
        <v>35</v>
      </c>
      <c r="E44" s="48">
        <v>35</v>
      </c>
      <c r="F44" s="48"/>
      <c r="G44" s="48"/>
      <c r="H44" s="49">
        <f t="shared" si="0"/>
        <v>0</v>
      </c>
      <c r="I44" s="49">
        <f t="shared" si="1"/>
        <v>0</v>
      </c>
      <c r="J44" s="50">
        <f t="shared" si="2"/>
        <v>0</v>
      </c>
    </row>
    <row r="45" spans="1:10" ht="31.2" x14ac:dyDescent="0.3">
      <c r="A45" s="33" t="s">
        <v>67</v>
      </c>
      <c r="B45" s="66" t="s">
        <v>364</v>
      </c>
      <c r="C45" s="48" t="s">
        <v>33</v>
      </c>
      <c r="D45" s="48">
        <v>10</v>
      </c>
      <c r="E45" s="48">
        <v>10</v>
      </c>
      <c r="F45" s="48"/>
      <c r="G45" s="48"/>
      <c r="H45" s="49">
        <f t="shared" si="0"/>
        <v>0</v>
      </c>
      <c r="I45" s="49">
        <f t="shared" si="1"/>
        <v>0</v>
      </c>
      <c r="J45" s="50">
        <f t="shared" si="2"/>
        <v>0</v>
      </c>
    </row>
    <row r="46" spans="1:10" ht="31.2" x14ac:dyDescent="0.3">
      <c r="A46" s="33" t="s">
        <v>68</v>
      </c>
      <c r="B46" s="66" t="s">
        <v>365</v>
      </c>
      <c r="C46" s="48" t="s">
        <v>21</v>
      </c>
      <c r="D46" s="48">
        <v>5</v>
      </c>
      <c r="E46" s="48">
        <v>5</v>
      </c>
      <c r="F46" s="48"/>
      <c r="G46" s="48"/>
      <c r="H46" s="49">
        <f t="shared" si="0"/>
        <v>0</v>
      </c>
      <c r="I46" s="49">
        <f t="shared" si="1"/>
        <v>0</v>
      </c>
      <c r="J46" s="50">
        <f t="shared" si="2"/>
        <v>0</v>
      </c>
    </row>
    <row r="47" spans="1:10" ht="31.2" x14ac:dyDescent="0.3">
      <c r="A47" s="33" t="s">
        <v>69</v>
      </c>
      <c r="B47" s="66" t="s">
        <v>366</v>
      </c>
      <c r="C47" s="48" t="s">
        <v>21</v>
      </c>
      <c r="D47" s="48">
        <v>110</v>
      </c>
      <c r="E47" s="48">
        <v>110</v>
      </c>
      <c r="F47" s="48"/>
      <c r="G47" s="48"/>
      <c r="H47" s="49">
        <f t="shared" si="0"/>
        <v>0</v>
      </c>
      <c r="I47" s="49">
        <f t="shared" si="1"/>
        <v>0</v>
      </c>
      <c r="J47" s="50">
        <f t="shared" si="2"/>
        <v>0</v>
      </c>
    </row>
    <row r="48" spans="1:10" ht="46.8" x14ac:dyDescent="0.3">
      <c r="A48" s="33" t="s">
        <v>70</v>
      </c>
      <c r="B48" s="66" t="s">
        <v>367</v>
      </c>
      <c r="C48" s="48" t="s">
        <v>213</v>
      </c>
      <c r="D48" s="48">
        <v>150</v>
      </c>
      <c r="E48" s="48">
        <v>150</v>
      </c>
      <c r="F48" s="48"/>
      <c r="G48" s="48"/>
      <c r="H48" s="49">
        <f t="shared" si="0"/>
        <v>0</v>
      </c>
      <c r="I48" s="49">
        <f t="shared" si="1"/>
        <v>0</v>
      </c>
      <c r="J48" s="50">
        <f t="shared" si="2"/>
        <v>0</v>
      </c>
    </row>
    <row r="49" spans="1:10" ht="46.8" x14ac:dyDescent="0.3">
      <c r="A49" s="33" t="s">
        <v>71</v>
      </c>
      <c r="B49" s="66" t="s">
        <v>868</v>
      </c>
      <c r="C49" s="48" t="s">
        <v>213</v>
      </c>
      <c r="D49" s="48">
        <v>90</v>
      </c>
      <c r="E49" s="48">
        <v>90</v>
      </c>
      <c r="F49" s="48"/>
      <c r="G49" s="48"/>
      <c r="H49" s="49">
        <f t="shared" si="0"/>
        <v>0</v>
      </c>
      <c r="I49" s="49">
        <f t="shared" si="1"/>
        <v>0</v>
      </c>
      <c r="J49" s="50">
        <f t="shared" si="2"/>
        <v>0</v>
      </c>
    </row>
    <row r="50" spans="1:10" ht="31.2" x14ac:dyDescent="0.3">
      <c r="A50" s="33" t="s">
        <v>72</v>
      </c>
      <c r="B50" s="66" t="s">
        <v>368</v>
      </c>
      <c r="C50" s="48" t="s">
        <v>213</v>
      </c>
      <c r="D50" s="48">
        <v>170</v>
      </c>
      <c r="E50" s="48">
        <v>170</v>
      </c>
      <c r="F50" s="48"/>
      <c r="G50" s="48"/>
      <c r="H50" s="49">
        <f t="shared" si="0"/>
        <v>0</v>
      </c>
      <c r="I50" s="49">
        <f t="shared" si="1"/>
        <v>0</v>
      </c>
      <c r="J50" s="50">
        <f t="shared" si="2"/>
        <v>0</v>
      </c>
    </row>
    <row r="51" spans="1:10" ht="46.8" x14ac:dyDescent="0.3">
      <c r="A51" s="33" t="s">
        <v>73</v>
      </c>
      <c r="B51" s="66" t="s">
        <v>369</v>
      </c>
      <c r="C51" s="48" t="s">
        <v>213</v>
      </c>
      <c r="D51" s="48">
        <v>180</v>
      </c>
      <c r="E51" s="48">
        <v>180</v>
      </c>
      <c r="F51" s="48"/>
      <c r="G51" s="48"/>
      <c r="H51" s="49">
        <f t="shared" si="0"/>
        <v>0</v>
      </c>
      <c r="I51" s="49">
        <f t="shared" si="1"/>
        <v>0</v>
      </c>
      <c r="J51" s="50">
        <f t="shared" si="2"/>
        <v>0</v>
      </c>
    </row>
    <row r="52" spans="1:10" ht="31.2" x14ac:dyDescent="0.3">
      <c r="A52" s="33" t="s">
        <v>74</v>
      </c>
      <c r="B52" s="66" t="s">
        <v>370</v>
      </c>
      <c r="C52" s="48" t="s">
        <v>21</v>
      </c>
      <c r="D52" s="48">
        <v>5</v>
      </c>
      <c r="E52" s="48">
        <v>5</v>
      </c>
      <c r="F52" s="48"/>
      <c r="G52" s="48"/>
      <c r="H52" s="49">
        <f t="shared" si="0"/>
        <v>0</v>
      </c>
      <c r="I52" s="49">
        <f t="shared" si="1"/>
        <v>0</v>
      </c>
      <c r="J52" s="50">
        <f t="shared" si="2"/>
        <v>0</v>
      </c>
    </row>
    <row r="53" spans="1:10" ht="31.2" x14ac:dyDescent="0.3">
      <c r="A53" s="33" t="s">
        <v>75</v>
      </c>
      <c r="B53" s="66" t="s">
        <v>371</v>
      </c>
      <c r="C53" s="48" t="s">
        <v>33</v>
      </c>
      <c r="D53" s="48">
        <v>2</v>
      </c>
      <c r="E53" s="48">
        <v>2</v>
      </c>
      <c r="F53" s="48"/>
      <c r="G53" s="48"/>
      <c r="H53" s="49">
        <f t="shared" si="0"/>
        <v>0</v>
      </c>
      <c r="I53" s="49">
        <f t="shared" si="1"/>
        <v>0</v>
      </c>
      <c r="J53" s="50">
        <f t="shared" si="2"/>
        <v>0</v>
      </c>
    </row>
    <row r="54" spans="1:10" ht="31.2" x14ac:dyDescent="0.3">
      <c r="A54" s="33" t="s">
        <v>76</v>
      </c>
      <c r="B54" s="66" t="s">
        <v>372</v>
      </c>
      <c r="C54" s="48" t="s">
        <v>33</v>
      </c>
      <c r="D54" s="48">
        <v>35</v>
      </c>
      <c r="E54" s="48">
        <v>35</v>
      </c>
      <c r="F54" s="48"/>
      <c r="G54" s="48"/>
      <c r="H54" s="49">
        <f t="shared" si="0"/>
        <v>0</v>
      </c>
      <c r="I54" s="49">
        <f t="shared" si="1"/>
        <v>0</v>
      </c>
      <c r="J54" s="50">
        <f t="shared" si="2"/>
        <v>0</v>
      </c>
    </row>
    <row r="55" spans="1:10" ht="31.2" x14ac:dyDescent="0.3">
      <c r="A55" s="33" t="s">
        <v>77</v>
      </c>
      <c r="B55" s="66" t="s">
        <v>373</v>
      </c>
      <c r="C55" s="48" t="s">
        <v>21</v>
      </c>
      <c r="D55" s="48">
        <v>45</v>
      </c>
      <c r="E55" s="48">
        <v>45</v>
      </c>
      <c r="F55" s="48"/>
      <c r="G55" s="48"/>
      <c r="H55" s="49">
        <f t="shared" si="0"/>
        <v>0</v>
      </c>
      <c r="I55" s="49">
        <f t="shared" si="1"/>
        <v>0</v>
      </c>
      <c r="J55" s="50">
        <f t="shared" si="2"/>
        <v>0</v>
      </c>
    </row>
    <row r="56" spans="1:10" ht="31.2" x14ac:dyDescent="0.3">
      <c r="A56" s="33" t="s">
        <v>78</v>
      </c>
      <c r="B56" s="66" t="s">
        <v>374</v>
      </c>
      <c r="C56" s="48" t="s">
        <v>21</v>
      </c>
      <c r="D56" s="48">
        <v>70</v>
      </c>
      <c r="E56" s="48">
        <v>70</v>
      </c>
      <c r="F56" s="48"/>
      <c r="G56" s="48"/>
      <c r="H56" s="49">
        <f t="shared" si="0"/>
        <v>0</v>
      </c>
      <c r="I56" s="49">
        <f t="shared" si="1"/>
        <v>0</v>
      </c>
      <c r="J56" s="50">
        <f t="shared" si="2"/>
        <v>0</v>
      </c>
    </row>
    <row r="57" spans="1:10" ht="31.2" x14ac:dyDescent="0.3">
      <c r="A57" s="33" t="s">
        <v>79</v>
      </c>
      <c r="B57" s="66" t="s">
        <v>375</v>
      </c>
      <c r="C57" s="48" t="s">
        <v>21</v>
      </c>
      <c r="D57" s="48">
        <v>20</v>
      </c>
      <c r="E57" s="48">
        <v>20</v>
      </c>
      <c r="F57" s="48"/>
      <c r="G57" s="48"/>
      <c r="H57" s="49">
        <f t="shared" si="0"/>
        <v>0</v>
      </c>
      <c r="I57" s="49">
        <f t="shared" si="1"/>
        <v>0</v>
      </c>
      <c r="J57" s="50">
        <f t="shared" si="2"/>
        <v>0</v>
      </c>
    </row>
    <row r="58" spans="1:10" ht="31.2" x14ac:dyDescent="0.3">
      <c r="A58" s="33" t="s">
        <v>80</v>
      </c>
      <c r="B58" s="66" t="s">
        <v>376</v>
      </c>
      <c r="C58" s="48" t="s">
        <v>21</v>
      </c>
      <c r="D58" s="48">
        <v>160</v>
      </c>
      <c r="E58" s="48">
        <v>160</v>
      </c>
      <c r="F58" s="48"/>
      <c r="G58" s="48"/>
      <c r="H58" s="49">
        <f t="shared" si="0"/>
        <v>0</v>
      </c>
      <c r="I58" s="49">
        <f t="shared" si="1"/>
        <v>0</v>
      </c>
      <c r="J58" s="50">
        <f t="shared" si="2"/>
        <v>0</v>
      </c>
    </row>
    <row r="59" spans="1:10" ht="31.2" x14ac:dyDescent="0.3">
      <c r="A59" s="33" t="s">
        <v>81</v>
      </c>
      <c r="B59" s="66" t="s">
        <v>377</v>
      </c>
      <c r="C59" s="48" t="s">
        <v>21</v>
      </c>
      <c r="D59" s="48">
        <v>120</v>
      </c>
      <c r="E59" s="48">
        <v>120</v>
      </c>
      <c r="F59" s="48"/>
      <c r="G59" s="48"/>
      <c r="H59" s="49">
        <f t="shared" si="0"/>
        <v>0</v>
      </c>
      <c r="I59" s="49">
        <f t="shared" si="1"/>
        <v>0</v>
      </c>
      <c r="J59" s="50">
        <f t="shared" si="2"/>
        <v>0</v>
      </c>
    </row>
    <row r="60" spans="1:10" ht="31.2" x14ac:dyDescent="0.3">
      <c r="A60" s="33" t="s">
        <v>82</v>
      </c>
      <c r="B60" s="66" t="s">
        <v>378</v>
      </c>
      <c r="C60" s="48" t="s">
        <v>33</v>
      </c>
      <c r="D60" s="48">
        <v>150</v>
      </c>
      <c r="E60" s="48">
        <v>150</v>
      </c>
      <c r="F60" s="48"/>
      <c r="G60" s="48"/>
      <c r="H60" s="49">
        <f t="shared" si="0"/>
        <v>0</v>
      </c>
      <c r="I60" s="49">
        <f t="shared" si="1"/>
        <v>0</v>
      </c>
      <c r="J60" s="50">
        <f t="shared" si="2"/>
        <v>0</v>
      </c>
    </row>
    <row r="61" spans="1:10" ht="31.2" x14ac:dyDescent="0.3">
      <c r="A61" s="33" t="s">
        <v>83</v>
      </c>
      <c r="B61" s="66" t="s">
        <v>379</v>
      </c>
      <c r="C61" s="48" t="s">
        <v>33</v>
      </c>
      <c r="D61" s="48">
        <v>10</v>
      </c>
      <c r="E61" s="48">
        <v>10</v>
      </c>
      <c r="F61" s="48"/>
      <c r="G61" s="48"/>
      <c r="H61" s="49">
        <f t="shared" si="0"/>
        <v>0</v>
      </c>
      <c r="I61" s="49">
        <f t="shared" si="1"/>
        <v>0</v>
      </c>
      <c r="J61" s="50">
        <f t="shared" si="2"/>
        <v>0</v>
      </c>
    </row>
    <row r="62" spans="1:10" ht="31.2" x14ac:dyDescent="0.3">
      <c r="A62" s="33" t="s">
        <v>84</v>
      </c>
      <c r="B62" s="66" t="s">
        <v>867</v>
      </c>
      <c r="C62" s="48" t="s">
        <v>33</v>
      </c>
      <c r="D62" s="48">
        <v>2</v>
      </c>
      <c r="E62" s="48">
        <v>2</v>
      </c>
      <c r="F62" s="48"/>
      <c r="G62" s="48"/>
      <c r="H62" s="49">
        <f t="shared" si="0"/>
        <v>0</v>
      </c>
      <c r="I62" s="49">
        <f t="shared" si="1"/>
        <v>0</v>
      </c>
      <c r="J62" s="50">
        <f t="shared" si="2"/>
        <v>0</v>
      </c>
    </row>
    <row r="63" spans="1:10" ht="31.2" x14ac:dyDescent="0.3">
      <c r="A63" s="33" t="s">
        <v>85</v>
      </c>
      <c r="B63" s="66" t="s">
        <v>380</v>
      </c>
      <c r="C63" s="48" t="s">
        <v>33</v>
      </c>
      <c r="D63" s="48">
        <v>60</v>
      </c>
      <c r="E63" s="48">
        <v>60</v>
      </c>
      <c r="F63" s="48"/>
      <c r="G63" s="48"/>
      <c r="H63" s="49">
        <f t="shared" si="0"/>
        <v>0</v>
      </c>
      <c r="I63" s="49">
        <f t="shared" si="1"/>
        <v>0</v>
      </c>
      <c r="J63" s="50">
        <f t="shared" si="2"/>
        <v>0</v>
      </c>
    </row>
    <row r="64" spans="1:10" ht="31.2" x14ac:dyDescent="0.3">
      <c r="A64" s="33" t="s">
        <v>86</v>
      </c>
      <c r="B64" s="66" t="s">
        <v>381</v>
      </c>
      <c r="C64" s="48" t="s">
        <v>33</v>
      </c>
      <c r="D64" s="48">
        <v>2</v>
      </c>
      <c r="E64" s="48">
        <v>2</v>
      </c>
      <c r="F64" s="48"/>
      <c r="G64" s="48"/>
      <c r="H64" s="49">
        <f t="shared" si="0"/>
        <v>0</v>
      </c>
      <c r="I64" s="49">
        <f t="shared" si="1"/>
        <v>0</v>
      </c>
      <c r="J64" s="50">
        <f t="shared" si="2"/>
        <v>0</v>
      </c>
    </row>
    <row r="65" spans="1:10" ht="31.2" x14ac:dyDescent="0.3">
      <c r="A65" s="33" t="s">
        <v>87</v>
      </c>
      <c r="B65" s="66" t="s">
        <v>382</v>
      </c>
      <c r="C65" s="48" t="s">
        <v>33</v>
      </c>
      <c r="D65" s="48">
        <v>20</v>
      </c>
      <c r="E65" s="48">
        <v>20</v>
      </c>
      <c r="F65" s="48"/>
      <c r="G65" s="48"/>
      <c r="H65" s="49">
        <f t="shared" si="0"/>
        <v>0</v>
      </c>
      <c r="I65" s="49">
        <f t="shared" si="1"/>
        <v>0</v>
      </c>
      <c r="J65" s="50">
        <f t="shared" si="2"/>
        <v>0</v>
      </c>
    </row>
    <row r="66" spans="1:10" ht="31.2" x14ac:dyDescent="0.3">
      <c r="A66" s="33" t="s">
        <v>88</v>
      </c>
      <c r="B66" s="66" t="s">
        <v>383</v>
      </c>
      <c r="C66" s="48" t="s">
        <v>33</v>
      </c>
      <c r="D66" s="48">
        <v>2</v>
      </c>
      <c r="E66" s="48">
        <v>2</v>
      </c>
      <c r="F66" s="48"/>
      <c r="G66" s="48"/>
      <c r="H66" s="49">
        <f t="shared" si="0"/>
        <v>0</v>
      </c>
      <c r="I66" s="49">
        <f t="shared" si="1"/>
        <v>0</v>
      </c>
      <c r="J66" s="50">
        <f t="shared" si="2"/>
        <v>0</v>
      </c>
    </row>
    <row r="67" spans="1:10" ht="31.2" x14ac:dyDescent="0.3">
      <c r="A67" s="33" t="s">
        <v>89</v>
      </c>
      <c r="B67" s="66" t="s">
        <v>384</v>
      </c>
      <c r="C67" s="48" t="s">
        <v>33</v>
      </c>
      <c r="D67" s="48">
        <v>210</v>
      </c>
      <c r="E67" s="48">
        <v>210</v>
      </c>
      <c r="F67" s="48"/>
      <c r="G67" s="48"/>
      <c r="H67" s="49">
        <f t="shared" si="0"/>
        <v>0</v>
      </c>
      <c r="I67" s="49">
        <f t="shared" si="1"/>
        <v>0</v>
      </c>
      <c r="J67" s="50">
        <f t="shared" si="2"/>
        <v>0</v>
      </c>
    </row>
    <row r="68" spans="1:10" ht="35.4" customHeight="1" x14ac:dyDescent="0.3">
      <c r="A68" s="33" t="s">
        <v>90</v>
      </c>
      <c r="B68" s="66" t="s">
        <v>385</v>
      </c>
      <c r="C68" s="48" t="s">
        <v>33</v>
      </c>
      <c r="D68" s="48">
        <v>50</v>
      </c>
      <c r="E68" s="48">
        <v>50</v>
      </c>
      <c r="F68" s="48"/>
      <c r="G68" s="48"/>
      <c r="H68" s="49">
        <f t="shared" ref="H68:H106" si="3">F68*(1+G68)</f>
        <v>0</v>
      </c>
      <c r="I68" s="49">
        <f t="shared" ref="I68:I106" si="4">D68*F68</f>
        <v>0</v>
      </c>
      <c r="J68" s="50">
        <f t="shared" ref="J68:J106" si="5">D68*H68</f>
        <v>0</v>
      </c>
    </row>
    <row r="69" spans="1:10" ht="39" customHeight="1" x14ac:dyDescent="0.3">
      <c r="A69" s="33" t="s">
        <v>91</v>
      </c>
      <c r="B69" s="66" t="s">
        <v>386</v>
      </c>
      <c r="C69" s="48" t="s">
        <v>33</v>
      </c>
      <c r="D69" s="48">
        <v>20</v>
      </c>
      <c r="E69" s="48">
        <v>20</v>
      </c>
      <c r="F69" s="48"/>
      <c r="G69" s="48"/>
      <c r="H69" s="49">
        <f t="shared" si="3"/>
        <v>0</v>
      </c>
      <c r="I69" s="49">
        <f t="shared" si="4"/>
        <v>0</v>
      </c>
      <c r="J69" s="50">
        <f t="shared" si="5"/>
        <v>0</v>
      </c>
    </row>
    <row r="70" spans="1:10" ht="46.8" x14ac:dyDescent="0.3">
      <c r="A70" s="33" t="s">
        <v>92</v>
      </c>
      <c r="B70" s="66" t="s">
        <v>387</v>
      </c>
      <c r="C70" s="48" t="s">
        <v>33</v>
      </c>
      <c r="D70" s="48">
        <v>20</v>
      </c>
      <c r="E70" s="48">
        <v>20</v>
      </c>
      <c r="F70" s="48"/>
      <c r="G70" s="48"/>
      <c r="H70" s="49">
        <f t="shared" si="3"/>
        <v>0</v>
      </c>
      <c r="I70" s="49">
        <f t="shared" si="4"/>
        <v>0</v>
      </c>
      <c r="J70" s="50">
        <f t="shared" si="5"/>
        <v>0</v>
      </c>
    </row>
    <row r="71" spans="1:10" ht="31.2" x14ac:dyDescent="0.3">
      <c r="A71" s="33" t="s">
        <v>93</v>
      </c>
      <c r="B71" s="66" t="s">
        <v>388</v>
      </c>
      <c r="C71" s="48" t="s">
        <v>33</v>
      </c>
      <c r="D71" s="48">
        <v>35</v>
      </c>
      <c r="E71" s="48">
        <v>35</v>
      </c>
      <c r="F71" s="48"/>
      <c r="G71" s="48"/>
      <c r="H71" s="49">
        <f t="shared" si="3"/>
        <v>0</v>
      </c>
      <c r="I71" s="49">
        <f t="shared" si="4"/>
        <v>0</v>
      </c>
      <c r="J71" s="50">
        <f t="shared" si="5"/>
        <v>0</v>
      </c>
    </row>
    <row r="72" spans="1:10" ht="46.8" x14ac:dyDescent="0.3">
      <c r="A72" s="33" t="s">
        <v>94</v>
      </c>
      <c r="B72" s="66" t="s">
        <v>389</v>
      </c>
      <c r="C72" s="48" t="s">
        <v>33</v>
      </c>
      <c r="D72" s="48">
        <v>20</v>
      </c>
      <c r="E72" s="48">
        <v>20</v>
      </c>
      <c r="F72" s="48"/>
      <c r="G72" s="48"/>
      <c r="H72" s="49">
        <f t="shared" si="3"/>
        <v>0</v>
      </c>
      <c r="I72" s="49">
        <f t="shared" si="4"/>
        <v>0</v>
      </c>
      <c r="J72" s="50">
        <f t="shared" si="5"/>
        <v>0</v>
      </c>
    </row>
    <row r="73" spans="1:10" ht="46.8" x14ac:dyDescent="0.3">
      <c r="A73" s="33" t="s">
        <v>95</v>
      </c>
      <c r="B73" s="66" t="s">
        <v>390</v>
      </c>
      <c r="C73" s="48" t="s">
        <v>33</v>
      </c>
      <c r="D73" s="48">
        <v>20</v>
      </c>
      <c r="E73" s="48">
        <v>20</v>
      </c>
      <c r="F73" s="48"/>
      <c r="G73" s="48"/>
      <c r="H73" s="49">
        <f t="shared" si="3"/>
        <v>0</v>
      </c>
      <c r="I73" s="49">
        <f t="shared" si="4"/>
        <v>0</v>
      </c>
      <c r="J73" s="50">
        <f t="shared" si="5"/>
        <v>0</v>
      </c>
    </row>
    <row r="74" spans="1:10" ht="46.8" x14ac:dyDescent="0.3">
      <c r="A74" s="33" t="s">
        <v>96</v>
      </c>
      <c r="B74" s="66" t="s">
        <v>391</v>
      </c>
      <c r="C74" s="48" t="s">
        <v>33</v>
      </c>
      <c r="D74" s="48">
        <v>15</v>
      </c>
      <c r="E74" s="48">
        <v>15</v>
      </c>
      <c r="F74" s="48"/>
      <c r="G74" s="48"/>
      <c r="H74" s="49">
        <f t="shared" si="3"/>
        <v>0</v>
      </c>
      <c r="I74" s="49">
        <f t="shared" si="4"/>
        <v>0</v>
      </c>
      <c r="J74" s="50">
        <f t="shared" si="5"/>
        <v>0</v>
      </c>
    </row>
    <row r="75" spans="1:10" ht="31.2" x14ac:dyDescent="0.3">
      <c r="A75" s="33" t="s">
        <v>97</v>
      </c>
      <c r="B75" s="66" t="s">
        <v>392</v>
      </c>
      <c r="C75" s="48" t="s">
        <v>21</v>
      </c>
      <c r="D75" s="48">
        <v>3</v>
      </c>
      <c r="E75" s="48">
        <v>3</v>
      </c>
      <c r="F75" s="48"/>
      <c r="G75" s="48"/>
      <c r="H75" s="49">
        <f t="shared" si="3"/>
        <v>0</v>
      </c>
      <c r="I75" s="49">
        <f t="shared" si="4"/>
        <v>0</v>
      </c>
      <c r="J75" s="50">
        <f t="shared" si="5"/>
        <v>0</v>
      </c>
    </row>
    <row r="76" spans="1:10" ht="31.2" x14ac:dyDescent="0.3">
      <c r="A76" s="33" t="s">
        <v>98</v>
      </c>
      <c r="B76" s="66" t="s">
        <v>393</v>
      </c>
      <c r="C76" s="48" t="s">
        <v>33</v>
      </c>
      <c r="D76" s="48">
        <v>15</v>
      </c>
      <c r="E76" s="48">
        <v>15</v>
      </c>
      <c r="F76" s="48"/>
      <c r="G76" s="48"/>
      <c r="H76" s="49">
        <f t="shared" si="3"/>
        <v>0</v>
      </c>
      <c r="I76" s="49">
        <f t="shared" si="4"/>
        <v>0</v>
      </c>
      <c r="J76" s="50">
        <f t="shared" si="5"/>
        <v>0</v>
      </c>
    </row>
    <row r="77" spans="1:10" ht="46.8" x14ac:dyDescent="0.3">
      <c r="A77" s="33" t="s">
        <v>99</v>
      </c>
      <c r="B77" s="66" t="s">
        <v>394</v>
      </c>
      <c r="C77" s="48" t="s">
        <v>213</v>
      </c>
      <c r="D77" s="48">
        <v>130</v>
      </c>
      <c r="E77" s="48">
        <v>130</v>
      </c>
      <c r="F77" s="48"/>
      <c r="G77" s="48"/>
      <c r="H77" s="49">
        <f t="shared" si="3"/>
        <v>0</v>
      </c>
      <c r="I77" s="49">
        <f t="shared" si="4"/>
        <v>0</v>
      </c>
      <c r="J77" s="50">
        <f t="shared" si="5"/>
        <v>0</v>
      </c>
    </row>
    <row r="78" spans="1:10" ht="46.8" x14ac:dyDescent="0.3">
      <c r="A78" s="33" t="s">
        <v>100</v>
      </c>
      <c r="B78" s="66" t="s">
        <v>395</v>
      </c>
      <c r="C78" s="48" t="s">
        <v>33</v>
      </c>
      <c r="D78" s="48">
        <v>4</v>
      </c>
      <c r="E78" s="48">
        <v>4</v>
      </c>
      <c r="F78" s="48"/>
      <c r="G78" s="48"/>
      <c r="H78" s="49">
        <f t="shared" si="3"/>
        <v>0</v>
      </c>
      <c r="I78" s="49">
        <f t="shared" si="4"/>
        <v>0</v>
      </c>
      <c r="J78" s="50">
        <f t="shared" si="5"/>
        <v>0</v>
      </c>
    </row>
    <row r="79" spans="1:10" ht="31.2" x14ac:dyDescent="0.3">
      <c r="A79" s="33" t="s">
        <v>101</v>
      </c>
      <c r="B79" s="66" t="s">
        <v>396</v>
      </c>
      <c r="C79" s="48" t="s">
        <v>33</v>
      </c>
      <c r="D79" s="48">
        <v>40</v>
      </c>
      <c r="E79" s="48">
        <v>40</v>
      </c>
      <c r="F79" s="48"/>
      <c r="G79" s="48"/>
      <c r="H79" s="49">
        <f t="shared" si="3"/>
        <v>0</v>
      </c>
      <c r="I79" s="49">
        <f t="shared" si="4"/>
        <v>0</v>
      </c>
      <c r="J79" s="50">
        <f t="shared" si="5"/>
        <v>0</v>
      </c>
    </row>
    <row r="80" spans="1:10" ht="31.2" x14ac:dyDescent="0.3">
      <c r="A80" s="33" t="s">
        <v>102</v>
      </c>
      <c r="B80" s="66" t="s">
        <v>397</v>
      </c>
      <c r="C80" s="48" t="s">
        <v>33</v>
      </c>
      <c r="D80" s="48">
        <v>50</v>
      </c>
      <c r="E80" s="48">
        <v>50</v>
      </c>
      <c r="F80" s="48"/>
      <c r="G80" s="48"/>
      <c r="H80" s="49">
        <f t="shared" si="3"/>
        <v>0</v>
      </c>
      <c r="I80" s="49">
        <f t="shared" si="4"/>
        <v>0</v>
      </c>
      <c r="J80" s="50">
        <f t="shared" si="5"/>
        <v>0</v>
      </c>
    </row>
    <row r="81" spans="1:10" ht="62.4" x14ac:dyDescent="0.3">
      <c r="A81" s="33" t="s">
        <v>103</v>
      </c>
      <c r="B81" s="66" t="s">
        <v>826</v>
      </c>
      <c r="C81" s="48" t="s">
        <v>33</v>
      </c>
      <c r="D81" s="48">
        <v>30</v>
      </c>
      <c r="E81" s="48">
        <v>30</v>
      </c>
      <c r="F81" s="48"/>
      <c r="G81" s="48"/>
      <c r="H81" s="49">
        <f t="shared" si="3"/>
        <v>0</v>
      </c>
      <c r="I81" s="49">
        <f t="shared" si="4"/>
        <v>0</v>
      </c>
      <c r="J81" s="50">
        <f t="shared" si="5"/>
        <v>0</v>
      </c>
    </row>
    <row r="82" spans="1:10" ht="31.2" x14ac:dyDescent="0.3">
      <c r="A82" s="33" t="s">
        <v>104</v>
      </c>
      <c r="B82" s="66" t="s">
        <v>398</v>
      </c>
      <c r="C82" s="48" t="s">
        <v>52</v>
      </c>
      <c r="D82" s="48">
        <v>90</v>
      </c>
      <c r="E82" s="48">
        <v>90</v>
      </c>
      <c r="F82" s="48"/>
      <c r="G82" s="48"/>
      <c r="H82" s="49">
        <f t="shared" si="3"/>
        <v>0</v>
      </c>
      <c r="I82" s="49">
        <f t="shared" si="4"/>
        <v>0</v>
      </c>
      <c r="J82" s="50">
        <f t="shared" si="5"/>
        <v>0</v>
      </c>
    </row>
    <row r="83" spans="1:10" ht="46.8" x14ac:dyDescent="0.3">
      <c r="A83" s="33" t="s">
        <v>105</v>
      </c>
      <c r="B83" s="66" t="s">
        <v>399</v>
      </c>
      <c r="C83" s="48" t="s">
        <v>52</v>
      </c>
      <c r="D83" s="48">
        <v>10</v>
      </c>
      <c r="E83" s="48">
        <v>10</v>
      </c>
      <c r="F83" s="48"/>
      <c r="G83" s="48"/>
      <c r="H83" s="49">
        <f t="shared" si="3"/>
        <v>0</v>
      </c>
      <c r="I83" s="49">
        <f t="shared" si="4"/>
        <v>0</v>
      </c>
      <c r="J83" s="50">
        <f t="shared" si="5"/>
        <v>0</v>
      </c>
    </row>
    <row r="84" spans="1:10" ht="31.2" x14ac:dyDescent="0.3">
      <c r="A84" s="33" t="s">
        <v>106</v>
      </c>
      <c r="B84" s="66" t="s">
        <v>400</v>
      </c>
      <c r="C84" s="48" t="s">
        <v>21</v>
      </c>
      <c r="D84" s="48">
        <v>25</v>
      </c>
      <c r="E84" s="48">
        <v>25</v>
      </c>
      <c r="F84" s="48"/>
      <c r="G84" s="48"/>
      <c r="H84" s="49">
        <f t="shared" si="3"/>
        <v>0</v>
      </c>
      <c r="I84" s="49">
        <f t="shared" si="4"/>
        <v>0</v>
      </c>
      <c r="J84" s="50">
        <f t="shared" si="5"/>
        <v>0</v>
      </c>
    </row>
    <row r="85" spans="1:10" ht="46.8" x14ac:dyDescent="0.3">
      <c r="A85" s="33" t="s">
        <v>107</v>
      </c>
      <c r="B85" s="66" t="s">
        <v>403</v>
      </c>
      <c r="C85" s="48" t="s">
        <v>52</v>
      </c>
      <c r="D85" s="48">
        <v>50</v>
      </c>
      <c r="E85" s="48">
        <v>50</v>
      </c>
      <c r="F85" s="48"/>
      <c r="G85" s="48"/>
      <c r="H85" s="49">
        <f t="shared" si="3"/>
        <v>0</v>
      </c>
      <c r="I85" s="49">
        <f t="shared" si="4"/>
        <v>0</v>
      </c>
      <c r="J85" s="50">
        <f t="shared" si="5"/>
        <v>0</v>
      </c>
    </row>
    <row r="86" spans="1:10" ht="31.2" x14ac:dyDescent="0.3">
      <c r="A86" s="33" t="s">
        <v>108</v>
      </c>
      <c r="B86" s="66" t="s">
        <v>401</v>
      </c>
      <c r="C86" s="48" t="s">
        <v>33</v>
      </c>
      <c r="D86" s="48">
        <v>10</v>
      </c>
      <c r="E86" s="48">
        <v>10</v>
      </c>
      <c r="F86" s="48"/>
      <c r="G86" s="48"/>
      <c r="H86" s="49">
        <f t="shared" si="3"/>
        <v>0</v>
      </c>
      <c r="I86" s="49">
        <f t="shared" si="4"/>
        <v>0</v>
      </c>
      <c r="J86" s="50">
        <f t="shared" si="5"/>
        <v>0</v>
      </c>
    </row>
    <row r="87" spans="1:10" ht="31.2" x14ac:dyDescent="0.3">
      <c r="A87" s="33" t="s">
        <v>109</v>
      </c>
      <c r="B87" s="66" t="s">
        <v>402</v>
      </c>
      <c r="C87" s="48" t="s">
        <v>21</v>
      </c>
      <c r="D87" s="48">
        <v>10</v>
      </c>
      <c r="E87" s="48">
        <v>10</v>
      </c>
      <c r="F87" s="48"/>
      <c r="G87" s="48"/>
      <c r="H87" s="49">
        <f t="shared" si="3"/>
        <v>0</v>
      </c>
      <c r="I87" s="49">
        <f t="shared" si="4"/>
        <v>0</v>
      </c>
      <c r="J87" s="50">
        <f t="shared" si="5"/>
        <v>0</v>
      </c>
    </row>
    <row r="88" spans="1:10" ht="31.2" x14ac:dyDescent="0.3">
      <c r="A88" s="33" t="s">
        <v>110</v>
      </c>
      <c r="B88" s="66" t="s">
        <v>404</v>
      </c>
      <c r="C88" s="48" t="s">
        <v>21</v>
      </c>
      <c r="D88" s="48">
        <v>10</v>
      </c>
      <c r="E88" s="48">
        <v>10</v>
      </c>
      <c r="F88" s="48"/>
      <c r="G88" s="48"/>
      <c r="H88" s="49">
        <f t="shared" si="3"/>
        <v>0</v>
      </c>
      <c r="I88" s="49">
        <f t="shared" si="4"/>
        <v>0</v>
      </c>
      <c r="J88" s="50">
        <f t="shared" si="5"/>
        <v>0</v>
      </c>
    </row>
    <row r="89" spans="1:10" ht="31.2" x14ac:dyDescent="0.3">
      <c r="A89" s="33" t="s">
        <v>111</v>
      </c>
      <c r="B89" s="66" t="s">
        <v>405</v>
      </c>
      <c r="C89" s="48" t="s">
        <v>21</v>
      </c>
      <c r="D89" s="48">
        <v>10</v>
      </c>
      <c r="E89" s="48">
        <v>10</v>
      </c>
      <c r="F89" s="48"/>
      <c r="G89" s="48"/>
      <c r="H89" s="49">
        <f t="shared" si="3"/>
        <v>0</v>
      </c>
      <c r="I89" s="49">
        <f t="shared" si="4"/>
        <v>0</v>
      </c>
      <c r="J89" s="50">
        <f t="shared" si="5"/>
        <v>0</v>
      </c>
    </row>
    <row r="90" spans="1:10" ht="31.2" x14ac:dyDescent="0.3">
      <c r="A90" s="33" t="s">
        <v>112</v>
      </c>
      <c r="B90" s="66" t="s">
        <v>406</v>
      </c>
      <c r="C90" s="48" t="s">
        <v>21</v>
      </c>
      <c r="D90" s="48">
        <v>30</v>
      </c>
      <c r="E90" s="48">
        <v>30</v>
      </c>
      <c r="F90" s="48"/>
      <c r="G90" s="48"/>
      <c r="H90" s="49">
        <f t="shared" si="3"/>
        <v>0</v>
      </c>
      <c r="I90" s="49">
        <f t="shared" si="4"/>
        <v>0</v>
      </c>
      <c r="J90" s="50">
        <f t="shared" si="5"/>
        <v>0</v>
      </c>
    </row>
    <row r="91" spans="1:10" ht="31.2" x14ac:dyDescent="0.3">
      <c r="A91" s="33" t="s">
        <v>113</v>
      </c>
      <c r="B91" s="66" t="s">
        <v>407</v>
      </c>
      <c r="C91" s="48" t="s">
        <v>21</v>
      </c>
      <c r="D91" s="48">
        <v>10</v>
      </c>
      <c r="E91" s="48">
        <v>10</v>
      </c>
      <c r="F91" s="48"/>
      <c r="G91" s="48"/>
      <c r="H91" s="49">
        <f t="shared" si="3"/>
        <v>0</v>
      </c>
      <c r="I91" s="49">
        <f t="shared" si="4"/>
        <v>0</v>
      </c>
      <c r="J91" s="50">
        <f t="shared" si="5"/>
        <v>0</v>
      </c>
    </row>
    <row r="92" spans="1:10" ht="31.2" x14ac:dyDescent="0.3">
      <c r="A92" s="33" t="s">
        <v>114</v>
      </c>
      <c r="B92" s="66" t="s">
        <v>408</v>
      </c>
      <c r="C92" s="48" t="s">
        <v>21</v>
      </c>
      <c r="D92" s="48">
        <v>5</v>
      </c>
      <c r="E92" s="48">
        <v>5</v>
      </c>
      <c r="F92" s="48"/>
      <c r="G92" s="48"/>
      <c r="H92" s="49">
        <f t="shared" si="3"/>
        <v>0</v>
      </c>
      <c r="I92" s="49">
        <f t="shared" si="4"/>
        <v>0</v>
      </c>
      <c r="J92" s="50">
        <f t="shared" si="5"/>
        <v>0</v>
      </c>
    </row>
    <row r="93" spans="1:10" ht="31.2" x14ac:dyDescent="0.3">
      <c r="A93" s="33" t="s">
        <v>115</v>
      </c>
      <c r="B93" s="66" t="s">
        <v>409</v>
      </c>
      <c r="C93" s="48" t="s">
        <v>21</v>
      </c>
      <c r="D93" s="48">
        <v>10</v>
      </c>
      <c r="E93" s="48">
        <v>10</v>
      </c>
      <c r="F93" s="48"/>
      <c r="G93" s="48"/>
      <c r="H93" s="49">
        <f t="shared" si="3"/>
        <v>0</v>
      </c>
      <c r="I93" s="49">
        <f t="shared" si="4"/>
        <v>0</v>
      </c>
      <c r="J93" s="50">
        <f t="shared" si="5"/>
        <v>0</v>
      </c>
    </row>
    <row r="94" spans="1:10" ht="31.2" x14ac:dyDescent="0.3">
      <c r="A94" s="33" t="s">
        <v>116</v>
      </c>
      <c r="B94" s="66" t="s">
        <v>410</v>
      </c>
      <c r="C94" s="48" t="s">
        <v>21</v>
      </c>
      <c r="D94" s="48">
        <v>10</v>
      </c>
      <c r="E94" s="48">
        <v>10</v>
      </c>
      <c r="F94" s="48"/>
      <c r="G94" s="48"/>
      <c r="H94" s="49">
        <f t="shared" si="3"/>
        <v>0</v>
      </c>
      <c r="I94" s="49">
        <f t="shared" si="4"/>
        <v>0</v>
      </c>
      <c r="J94" s="50">
        <f t="shared" si="5"/>
        <v>0</v>
      </c>
    </row>
    <row r="95" spans="1:10" ht="31.2" x14ac:dyDescent="0.3">
      <c r="A95" s="33" t="s">
        <v>117</v>
      </c>
      <c r="B95" s="66" t="s">
        <v>411</v>
      </c>
      <c r="C95" s="48" t="s">
        <v>33</v>
      </c>
      <c r="D95" s="48">
        <v>5</v>
      </c>
      <c r="E95" s="48">
        <v>5</v>
      </c>
      <c r="F95" s="48"/>
      <c r="G95" s="48"/>
      <c r="H95" s="49">
        <f t="shared" si="3"/>
        <v>0</v>
      </c>
      <c r="I95" s="49">
        <f t="shared" si="4"/>
        <v>0</v>
      </c>
      <c r="J95" s="50">
        <f t="shared" si="5"/>
        <v>0</v>
      </c>
    </row>
    <row r="96" spans="1:10" ht="46.8" x14ac:dyDescent="0.3">
      <c r="A96" s="33" t="s">
        <v>118</v>
      </c>
      <c r="B96" s="66" t="s">
        <v>412</v>
      </c>
      <c r="C96" s="48" t="s">
        <v>33</v>
      </c>
      <c r="D96" s="48">
        <v>5</v>
      </c>
      <c r="E96" s="48">
        <v>5</v>
      </c>
      <c r="F96" s="48"/>
      <c r="G96" s="48"/>
      <c r="H96" s="49">
        <f t="shared" si="3"/>
        <v>0</v>
      </c>
      <c r="I96" s="49">
        <f t="shared" si="4"/>
        <v>0</v>
      </c>
      <c r="J96" s="50">
        <f t="shared" si="5"/>
        <v>0</v>
      </c>
    </row>
    <row r="97" spans="1:10" ht="31.2" x14ac:dyDescent="0.3">
      <c r="A97" s="33" t="s">
        <v>119</v>
      </c>
      <c r="B97" s="66" t="s">
        <v>413</v>
      </c>
      <c r="C97" s="48" t="s">
        <v>33</v>
      </c>
      <c r="D97" s="48">
        <v>2</v>
      </c>
      <c r="E97" s="48">
        <v>2</v>
      </c>
      <c r="F97" s="48"/>
      <c r="G97" s="48"/>
      <c r="H97" s="49">
        <f t="shared" si="3"/>
        <v>0</v>
      </c>
      <c r="I97" s="49">
        <f t="shared" si="4"/>
        <v>0</v>
      </c>
      <c r="J97" s="50">
        <f t="shared" si="5"/>
        <v>0</v>
      </c>
    </row>
    <row r="98" spans="1:10" ht="46.8" x14ac:dyDescent="0.3">
      <c r="A98" s="33" t="s">
        <v>120</v>
      </c>
      <c r="B98" s="66" t="s">
        <v>414</v>
      </c>
      <c r="C98" s="48" t="s">
        <v>33</v>
      </c>
      <c r="D98" s="48">
        <v>3</v>
      </c>
      <c r="E98" s="48">
        <v>3</v>
      </c>
      <c r="F98" s="48"/>
      <c r="G98" s="48"/>
      <c r="H98" s="49">
        <f t="shared" si="3"/>
        <v>0</v>
      </c>
      <c r="I98" s="49">
        <f t="shared" si="4"/>
        <v>0</v>
      </c>
      <c r="J98" s="50">
        <f t="shared" si="5"/>
        <v>0</v>
      </c>
    </row>
    <row r="99" spans="1:10" ht="46.8" x14ac:dyDescent="0.3">
      <c r="A99" s="33" t="s">
        <v>121</v>
      </c>
      <c r="B99" s="66" t="s">
        <v>415</v>
      </c>
      <c r="C99" s="48" t="s">
        <v>45</v>
      </c>
      <c r="D99" s="48">
        <v>5</v>
      </c>
      <c r="E99" s="48">
        <v>5</v>
      </c>
      <c r="F99" s="48"/>
      <c r="G99" s="48"/>
      <c r="H99" s="49">
        <f t="shared" si="3"/>
        <v>0</v>
      </c>
      <c r="I99" s="49">
        <f t="shared" si="4"/>
        <v>0</v>
      </c>
      <c r="J99" s="50">
        <f t="shared" si="5"/>
        <v>0</v>
      </c>
    </row>
    <row r="100" spans="1:10" ht="31.2" x14ac:dyDescent="0.3">
      <c r="A100" s="33" t="s">
        <v>122</v>
      </c>
      <c r="B100" s="66" t="s">
        <v>416</v>
      </c>
      <c r="C100" s="48" t="s">
        <v>33</v>
      </c>
      <c r="D100" s="48">
        <v>5</v>
      </c>
      <c r="E100" s="48">
        <v>5</v>
      </c>
      <c r="F100" s="48"/>
      <c r="G100" s="48"/>
      <c r="H100" s="49">
        <f t="shared" si="3"/>
        <v>0</v>
      </c>
      <c r="I100" s="49">
        <f t="shared" si="4"/>
        <v>0</v>
      </c>
      <c r="J100" s="50">
        <f t="shared" si="5"/>
        <v>0</v>
      </c>
    </row>
    <row r="101" spans="1:10" ht="31.2" x14ac:dyDescent="0.3">
      <c r="A101" s="33" t="s">
        <v>123</v>
      </c>
      <c r="B101" s="66" t="s">
        <v>417</v>
      </c>
      <c r="C101" s="48" t="s">
        <v>33</v>
      </c>
      <c r="D101" s="48">
        <v>10</v>
      </c>
      <c r="E101" s="48">
        <v>10</v>
      </c>
      <c r="F101" s="48"/>
      <c r="G101" s="48"/>
      <c r="H101" s="49">
        <f t="shared" si="3"/>
        <v>0</v>
      </c>
      <c r="I101" s="49">
        <f t="shared" si="4"/>
        <v>0</v>
      </c>
      <c r="J101" s="50">
        <f t="shared" si="5"/>
        <v>0</v>
      </c>
    </row>
    <row r="102" spans="1:10" ht="42.6" customHeight="1" x14ac:dyDescent="0.3">
      <c r="A102" s="33" t="s">
        <v>124</v>
      </c>
      <c r="B102" s="66" t="s">
        <v>869</v>
      </c>
      <c r="C102" s="48" t="s">
        <v>21</v>
      </c>
      <c r="D102" s="48">
        <v>10</v>
      </c>
      <c r="E102" s="48">
        <v>10</v>
      </c>
      <c r="F102" s="48"/>
      <c r="G102" s="48"/>
      <c r="H102" s="49">
        <f t="shared" si="3"/>
        <v>0</v>
      </c>
      <c r="I102" s="49">
        <f t="shared" si="4"/>
        <v>0</v>
      </c>
      <c r="J102" s="50">
        <f t="shared" si="5"/>
        <v>0</v>
      </c>
    </row>
    <row r="103" spans="1:10" ht="46.8" x14ac:dyDescent="0.3">
      <c r="A103" s="33" t="s">
        <v>125</v>
      </c>
      <c r="B103" s="66" t="s">
        <v>418</v>
      </c>
      <c r="C103" s="48" t="s">
        <v>21</v>
      </c>
      <c r="D103" s="48">
        <v>15</v>
      </c>
      <c r="E103" s="48">
        <v>15</v>
      </c>
      <c r="F103" s="48"/>
      <c r="G103" s="48"/>
      <c r="H103" s="49">
        <f t="shared" si="3"/>
        <v>0</v>
      </c>
      <c r="I103" s="49">
        <f t="shared" si="4"/>
        <v>0</v>
      </c>
      <c r="J103" s="50">
        <f t="shared" si="5"/>
        <v>0</v>
      </c>
    </row>
    <row r="104" spans="1:10" ht="31.2" x14ac:dyDescent="0.3">
      <c r="A104" s="33" t="s">
        <v>126</v>
      </c>
      <c r="B104" s="99" t="s">
        <v>419</v>
      </c>
      <c r="C104" s="74" t="s">
        <v>21</v>
      </c>
      <c r="D104" s="74">
        <v>40</v>
      </c>
      <c r="E104" s="74">
        <v>40</v>
      </c>
      <c r="F104" s="74"/>
      <c r="G104" s="74"/>
      <c r="H104" s="49">
        <f t="shared" si="3"/>
        <v>0</v>
      </c>
      <c r="I104" s="49">
        <f t="shared" si="4"/>
        <v>0</v>
      </c>
      <c r="J104" s="50">
        <f t="shared" si="5"/>
        <v>0</v>
      </c>
    </row>
    <row r="105" spans="1:10" ht="15.6" x14ac:dyDescent="0.3">
      <c r="A105" s="33" t="s">
        <v>127</v>
      </c>
      <c r="B105" s="80" t="s">
        <v>420</v>
      </c>
      <c r="C105" s="74" t="s">
        <v>33</v>
      </c>
      <c r="D105" s="74">
        <v>10</v>
      </c>
      <c r="E105" s="74">
        <v>10</v>
      </c>
      <c r="F105" s="74"/>
      <c r="G105" s="74"/>
      <c r="H105" s="49">
        <f t="shared" si="3"/>
        <v>0</v>
      </c>
      <c r="I105" s="49">
        <f t="shared" si="4"/>
        <v>0</v>
      </c>
      <c r="J105" s="50">
        <f t="shared" si="5"/>
        <v>0</v>
      </c>
    </row>
    <row r="106" spans="1:10" ht="31.8" thickBot="1" x14ac:dyDescent="0.35">
      <c r="A106" s="33" t="s">
        <v>128</v>
      </c>
      <c r="B106" s="100" t="s">
        <v>421</v>
      </c>
      <c r="C106" s="74" t="s">
        <v>33</v>
      </c>
      <c r="D106" s="48">
        <v>10</v>
      </c>
      <c r="E106" s="48">
        <v>10</v>
      </c>
      <c r="F106" s="48"/>
      <c r="G106" s="48"/>
      <c r="H106" s="49">
        <f t="shared" si="3"/>
        <v>0</v>
      </c>
      <c r="I106" s="49">
        <f t="shared" si="4"/>
        <v>0</v>
      </c>
      <c r="J106" s="50">
        <f t="shared" si="5"/>
        <v>0</v>
      </c>
    </row>
    <row r="107" spans="1:10" ht="31.5" customHeight="1" thickBot="1" x14ac:dyDescent="0.35">
      <c r="A107" s="118" t="s">
        <v>199</v>
      </c>
      <c r="B107" s="119"/>
      <c r="C107" s="119"/>
      <c r="D107" s="119"/>
      <c r="E107" s="119"/>
      <c r="F107" s="119"/>
      <c r="G107" s="119"/>
      <c r="H107" s="119"/>
      <c r="I107" s="81">
        <f>SUM(I3:I106)</f>
        <v>0</v>
      </c>
      <c r="J107" s="39">
        <f>SUM(J3:J106)</f>
        <v>0</v>
      </c>
    </row>
    <row r="108" spans="1:10" x14ac:dyDescent="0.3">
      <c r="A108" s="77"/>
      <c r="H108" s="55"/>
      <c r="I108" s="55"/>
      <c r="J108" s="55"/>
    </row>
    <row r="109" spans="1:10" x14ac:dyDescent="0.3">
      <c r="A109" s="77"/>
      <c r="H109" s="55"/>
      <c r="I109" s="55"/>
      <c r="J109" s="55"/>
    </row>
    <row r="110" spans="1:10" x14ac:dyDescent="0.3">
      <c r="A110" s="77"/>
      <c r="B110" s="82"/>
      <c r="H110" s="55"/>
      <c r="I110" s="55"/>
      <c r="J110" s="55"/>
    </row>
    <row r="111" spans="1:10" x14ac:dyDescent="0.3">
      <c r="A111" s="77"/>
      <c r="H111" s="55"/>
      <c r="I111" s="55"/>
      <c r="J111" s="55"/>
    </row>
  </sheetData>
  <mergeCells count="1">
    <mergeCell ref="A107:H107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workbookViewId="0">
      <selection activeCell="B7" sqref="B7"/>
    </sheetView>
  </sheetViews>
  <sheetFormatPr defaultRowHeight="14.4" x14ac:dyDescent="0.3"/>
  <cols>
    <col min="1" max="1" width="6" style="30" customWidth="1"/>
    <col min="2" max="2" width="64.88671875" style="4" customWidth="1"/>
    <col min="3" max="3" width="12" style="30" customWidth="1"/>
    <col min="4" max="4" width="19.88671875" style="30" customWidth="1"/>
    <col min="5" max="5" width="15" style="30" customWidth="1"/>
    <col min="6" max="7" width="11.33203125" style="30" customWidth="1"/>
    <col min="8" max="8" width="15.44140625" style="4" customWidth="1"/>
    <col min="9" max="9" width="18.88671875" style="4" customWidth="1"/>
    <col min="10" max="10" width="21.109375" style="4" customWidth="1"/>
    <col min="11" max="16384" width="8.88671875" style="4"/>
  </cols>
  <sheetData>
    <row r="1" spans="1:10" ht="78" x14ac:dyDescent="0.3">
      <c r="A1" s="45" t="s">
        <v>0</v>
      </c>
      <c r="B1" s="46" t="s">
        <v>214</v>
      </c>
      <c r="C1" s="2" t="s">
        <v>2</v>
      </c>
      <c r="D1" s="2" t="s">
        <v>201</v>
      </c>
      <c r="E1" s="2" t="s">
        <v>207</v>
      </c>
      <c r="F1" s="2" t="s">
        <v>5</v>
      </c>
      <c r="G1" s="2" t="s">
        <v>6</v>
      </c>
      <c r="H1" s="2" t="s">
        <v>203</v>
      </c>
      <c r="I1" s="2" t="s">
        <v>204</v>
      </c>
      <c r="J1" s="2" t="s">
        <v>205</v>
      </c>
    </row>
    <row r="2" spans="1:10" ht="15.6" x14ac:dyDescent="0.3">
      <c r="A2" s="45" t="s">
        <v>10</v>
      </c>
      <c r="B2" s="46" t="s">
        <v>11</v>
      </c>
      <c r="C2" s="2" t="s">
        <v>12</v>
      </c>
      <c r="D2" s="32" t="s">
        <v>13</v>
      </c>
      <c r="E2" s="32" t="s">
        <v>14</v>
      </c>
      <c r="F2" s="32" t="s">
        <v>15</v>
      </c>
      <c r="G2" s="32" t="s">
        <v>16</v>
      </c>
      <c r="H2" s="2" t="s">
        <v>17</v>
      </c>
      <c r="I2" s="2" t="s">
        <v>18</v>
      </c>
      <c r="J2" s="2" t="s">
        <v>19</v>
      </c>
    </row>
    <row r="3" spans="1:10" ht="46.8" x14ac:dyDescent="0.3">
      <c r="A3" s="33" t="s">
        <v>20</v>
      </c>
      <c r="B3" s="66" t="s">
        <v>313</v>
      </c>
      <c r="C3" s="48" t="s">
        <v>33</v>
      </c>
      <c r="D3" s="48">
        <v>2</v>
      </c>
      <c r="E3" s="48">
        <v>2</v>
      </c>
      <c r="F3" s="48"/>
      <c r="G3" s="48"/>
      <c r="H3" s="49">
        <f>F3*(1+G3)</f>
        <v>0</v>
      </c>
      <c r="I3" s="49">
        <f>D3*F3</f>
        <v>0</v>
      </c>
      <c r="J3" s="50">
        <f>D3*H3</f>
        <v>0</v>
      </c>
    </row>
    <row r="4" spans="1:10" ht="62.4" x14ac:dyDescent="0.3">
      <c r="A4" s="33" t="s">
        <v>22</v>
      </c>
      <c r="B4" s="66" t="s">
        <v>314</v>
      </c>
      <c r="C4" s="48" t="s">
        <v>33</v>
      </c>
      <c r="D4" s="48">
        <v>20</v>
      </c>
      <c r="E4" s="48">
        <v>20</v>
      </c>
      <c r="F4" s="48"/>
      <c r="G4" s="48"/>
      <c r="H4" s="49">
        <f t="shared" ref="H4:H27" si="0">F4*(1+G4)</f>
        <v>0</v>
      </c>
      <c r="I4" s="49">
        <f t="shared" ref="I4:I27" si="1">D4*F4</f>
        <v>0</v>
      </c>
      <c r="J4" s="50">
        <f t="shared" ref="J4:J27" si="2">D4*H4</f>
        <v>0</v>
      </c>
    </row>
    <row r="5" spans="1:10" ht="46.8" x14ac:dyDescent="0.3">
      <c r="A5" s="33" t="s">
        <v>23</v>
      </c>
      <c r="B5" s="66" t="s">
        <v>315</v>
      </c>
      <c r="C5" s="48" t="s">
        <v>33</v>
      </c>
      <c r="D5" s="48">
        <v>35</v>
      </c>
      <c r="E5" s="48">
        <v>35</v>
      </c>
      <c r="F5" s="48"/>
      <c r="G5" s="48"/>
      <c r="H5" s="49">
        <f t="shared" si="0"/>
        <v>0</v>
      </c>
      <c r="I5" s="49">
        <f t="shared" si="1"/>
        <v>0</v>
      </c>
      <c r="J5" s="50">
        <f t="shared" si="2"/>
        <v>0</v>
      </c>
    </row>
    <row r="6" spans="1:10" ht="46.8" x14ac:dyDescent="0.3">
      <c r="A6" s="33" t="s">
        <v>24</v>
      </c>
      <c r="B6" s="66" t="s">
        <v>316</v>
      </c>
      <c r="C6" s="48" t="s">
        <v>33</v>
      </c>
      <c r="D6" s="48">
        <v>20</v>
      </c>
      <c r="E6" s="48">
        <v>20</v>
      </c>
      <c r="F6" s="48"/>
      <c r="G6" s="48"/>
      <c r="H6" s="49">
        <f t="shared" si="0"/>
        <v>0</v>
      </c>
      <c r="I6" s="49">
        <f t="shared" si="1"/>
        <v>0</v>
      </c>
      <c r="J6" s="50">
        <f t="shared" si="2"/>
        <v>0</v>
      </c>
    </row>
    <row r="7" spans="1:10" ht="46.8" x14ac:dyDescent="0.3">
      <c r="A7" s="33" t="s">
        <v>25</v>
      </c>
      <c r="B7" s="66" t="s">
        <v>317</v>
      </c>
      <c r="C7" s="48" t="s">
        <v>33</v>
      </c>
      <c r="D7" s="48">
        <v>10</v>
      </c>
      <c r="E7" s="48">
        <v>10</v>
      </c>
      <c r="F7" s="48"/>
      <c r="G7" s="48"/>
      <c r="H7" s="49">
        <f t="shared" si="0"/>
        <v>0</v>
      </c>
      <c r="I7" s="49">
        <f t="shared" si="1"/>
        <v>0</v>
      </c>
      <c r="J7" s="50">
        <f t="shared" si="2"/>
        <v>0</v>
      </c>
    </row>
    <row r="8" spans="1:10" ht="46.8" x14ac:dyDescent="0.3">
      <c r="A8" s="33" t="s">
        <v>26</v>
      </c>
      <c r="B8" s="66" t="s">
        <v>318</v>
      </c>
      <c r="C8" s="48" t="s">
        <v>33</v>
      </c>
      <c r="D8" s="48">
        <v>70</v>
      </c>
      <c r="E8" s="48">
        <v>70</v>
      </c>
      <c r="F8" s="48"/>
      <c r="G8" s="48"/>
      <c r="H8" s="49">
        <f t="shared" si="0"/>
        <v>0</v>
      </c>
      <c r="I8" s="49">
        <f t="shared" si="1"/>
        <v>0</v>
      </c>
      <c r="J8" s="50">
        <f t="shared" si="2"/>
        <v>0</v>
      </c>
    </row>
    <row r="9" spans="1:10" ht="51.6" customHeight="1" x14ac:dyDescent="0.3">
      <c r="A9" s="33" t="s">
        <v>27</v>
      </c>
      <c r="B9" s="66" t="s">
        <v>865</v>
      </c>
      <c r="C9" s="48" t="s">
        <v>33</v>
      </c>
      <c r="D9" s="48">
        <v>30</v>
      </c>
      <c r="E9" s="48">
        <v>30</v>
      </c>
      <c r="F9" s="48"/>
      <c r="G9" s="48"/>
      <c r="H9" s="49">
        <f t="shared" si="0"/>
        <v>0</v>
      </c>
      <c r="I9" s="49">
        <f t="shared" si="1"/>
        <v>0</v>
      </c>
      <c r="J9" s="50">
        <f t="shared" si="2"/>
        <v>0</v>
      </c>
    </row>
    <row r="10" spans="1:10" ht="46.8" x14ac:dyDescent="0.3">
      <c r="A10" s="33" t="s">
        <v>29</v>
      </c>
      <c r="B10" s="66" t="s">
        <v>319</v>
      </c>
      <c r="C10" s="48" t="s">
        <v>33</v>
      </c>
      <c r="D10" s="48">
        <v>30</v>
      </c>
      <c r="E10" s="48">
        <v>30</v>
      </c>
      <c r="F10" s="48"/>
      <c r="G10" s="48"/>
      <c r="H10" s="49">
        <f t="shared" si="0"/>
        <v>0</v>
      </c>
      <c r="I10" s="49">
        <f t="shared" si="1"/>
        <v>0</v>
      </c>
      <c r="J10" s="50">
        <f t="shared" si="2"/>
        <v>0</v>
      </c>
    </row>
    <row r="11" spans="1:10" ht="46.8" x14ac:dyDescent="0.3">
      <c r="A11" s="33" t="s">
        <v>30</v>
      </c>
      <c r="B11" s="66" t="s">
        <v>320</v>
      </c>
      <c r="C11" s="48" t="s">
        <v>33</v>
      </c>
      <c r="D11" s="48">
        <v>10</v>
      </c>
      <c r="E11" s="48">
        <v>10</v>
      </c>
      <c r="F11" s="48"/>
      <c r="G11" s="48"/>
      <c r="H11" s="49">
        <f t="shared" si="0"/>
        <v>0</v>
      </c>
      <c r="I11" s="49">
        <f t="shared" si="1"/>
        <v>0</v>
      </c>
      <c r="J11" s="50">
        <f t="shared" si="2"/>
        <v>0</v>
      </c>
    </row>
    <row r="12" spans="1:10" ht="46.8" x14ac:dyDescent="0.3">
      <c r="A12" s="33" t="s">
        <v>31</v>
      </c>
      <c r="B12" s="66" t="s">
        <v>827</v>
      </c>
      <c r="C12" s="48" t="s">
        <v>33</v>
      </c>
      <c r="D12" s="48">
        <v>10</v>
      </c>
      <c r="E12" s="48">
        <v>10</v>
      </c>
      <c r="F12" s="48"/>
      <c r="G12" s="48"/>
      <c r="H12" s="49">
        <f t="shared" si="0"/>
        <v>0</v>
      </c>
      <c r="I12" s="49">
        <f t="shared" si="1"/>
        <v>0</v>
      </c>
      <c r="J12" s="50">
        <f t="shared" si="2"/>
        <v>0</v>
      </c>
    </row>
    <row r="13" spans="1:10" ht="46.8" x14ac:dyDescent="0.3">
      <c r="A13" s="33" t="s">
        <v>32</v>
      </c>
      <c r="B13" s="66" t="s">
        <v>321</v>
      </c>
      <c r="C13" s="48" t="s">
        <v>33</v>
      </c>
      <c r="D13" s="48">
        <v>3</v>
      </c>
      <c r="E13" s="48">
        <v>3</v>
      </c>
      <c r="F13" s="48"/>
      <c r="G13" s="48"/>
      <c r="H13" s="49">
        <f t="shared" si="0"/>
        <v>0</v>
      </c>
      <c r="I13" s="49">
        <f t="shared" si="1"/>
        <v>0</v>
      </c>
      <c r="J13" s="50">
        <f t="shared" si="2"/>
        <v>0</v>
      </c>
    </row>
    <row r="14" spans="1:10" ht="62.4" x14ac:dyDescent="0.3">
      <c r="A14" s="33" t="s">
        <v>34</v>
      </c>
      <c r="B14" s="66" t="s">
        <v>322</v>
      </c>
      <c r="C14" s="48" t="s">
        <v>33</v>
      </c>
      <c r="D14" s="48">
        <v>15</v>
      </c>
      <c r="E14" s="48">
        <v>15</v>
      </c>
      <c r="F14" s="48"/>
      <c r="G14" s="48"/>
      <c r="H14" s="49">
        <f t="shared" si="0"/>
        <v>0</v>
      </c>
      <c r="I14" s="49">
        <f t="shared" si="1"/>
        <v>0</v>
      </c>
      <c r="J14" s="50">
        <f t="shared" si="2"/>
        <v>0</v>
      </c>
    </row>
    <row r="15" spans="1:10" ht="46.8" x14ac:dyDescent="0.3">
      <c r="A15" s="33" t="s">
        <v>35</v>
      </c>
      <c r="B15" s="15" t="s">
        <v>323</v>
      </c>
      <c r="C15" s="51" t="s">
        <v>52</v>
      </c>
      <c r="D15" s="58">
        <v>60</v>
      </c>
      <c r="E15" s="58">
        <v>60</v>
      </c>
      <c r="F15" s="58"/>
      <c r="G15" s="58"/>
      <c r="H15" s="49">
        <f t="shared" si="0"/>
        <v>0</v>
      </c>
      <c r="I15" s="49">
        <f t="shared" si="1"/>
        <v>0</v>
      </c>
      <c r="J15" s="50">
        <f t="shared" si="2"/>
        <v>0</v>
      </c>
    </row>
    <row r="16" spans="1:10" ht="78" x14ac:dyDescent="0.3">
      <c r="A16" s="33" t="s">
        <v>36</v>
      </c>
      <c r="B16" s="15" t="s">
        <v>422</v>
      </c>
      <c r="C16" s="51" t="s">
        <v>52</v>
      </c>
      <c r="D16" s="58">
        <v>8</v>
      </c>
      <c r="E16" s="58">
        <v>8</v>
      </c>
      <c r="F16" s="58"/>
      <c r="G16" s="58"/>
      <c r="H16" s="49">
        <f t="shared" si="0"/>
        <v>0</v>
      </c>
      <c r="I16" s="49">
        <f t="shared" si="1"/>
        <v>0</v>
      </c>
      <c r="J16" s="50">
        <f t="shared" si="2"/>
        <v>0</v>
      </c>
    </row>
    <row r="17" spans="1:10" ht="78" x14ac:dyDescent="0.3">
      <c r="A17" s="33" t="s">
        <v>37</v>
      </c>
      <c r="B17" s="15" t="s">
        <v>862</v>
      </c>
      <c r="C17" s="51" t="s">
        <v>52</v>
      </c>
      <c r="D17" s="58">
        <v>35</v>
      </c>
      <c r="E17" s="58">
        <v>35</v>
      </c>
      <c r="F17" s="58"/>
      <c r="G17" s="58"/>
      <c r="H17" s="49">
        <f t="shared" si="0"/>
        <v>0</v>
      </c>
      <c r="I17" s="49">
        <f t="shared" si="1"/>
        <v>0</v>
      </c>
      <c r="J17" s="50">
        <f t="shared" si="2"/>
        <v>0</v>
      </c>
    </row>
    <row r="18" spans="1:10" ht="78" x14ac:dyDescent="0.3">
      <c r="A18" s="33" t="s">
        <v>38</v>
      </c>
      <c r="B18" s="66" t="s">
        <v>863</v>
      </c>
      <c r="C18" s="48" t="s">
        <v>21</v>
      </c>
      <c r="D18" s="48">
        <v>50</v>
      </c>
      <c r="E18" s="48">
        <v>50</v>
      </c>
      <c r="F18" s="48"/>
      <c r="G18" s="48"/>
      <c r="H18" s="49">
        <f t="shared" si="0"/>
        <v>0</v>
      </c>
      <c r="I18" s="49">
        <f t="shared" si="1"/>
        <v>0</v>
      </c>
      <c r="J18" s="50">
        <f t="shared" si="2"/>
        <v>0</v>
      </c>
    </row>
    <row r="19" spans="1:10" ht="78" x14ac:dyDescent="0.3">
      <c r="A19" s="33" t="s">
        <v>39</v>
      </c>
      <c r="B19" s="66" t="s">
        <v>864</v>
      </c>
      <c r="C19" s="48" t="s">
        <v>21</v>
      </c>
      <c r="D19" s="48">
        <v>50</v>
      </c>
      <c r="E19" s="48">
        <v>50</v>
      </c>
      <c r="F19" s="48"/>
      <c r="G19" s="48"/>
      <c r="H19" s="49">
        <f t="shared" si="0"/>
        <v>0</v>
      </c>
      <c r="I19" s="49">
        <f t="shared" si="1"/>
        <v>0</v>
      </c>
      <c r="J19" s="50">
        <f t="shared" si="2"/>
        <v>0</v>
      </c>
    </row>
    <row r="20" spans="1:10" ht="62.4" x14ac:dyDescent="0.3">
      <c r="A20" s="33" t="s">
        <v>40</v>
      </c>
      <c r="B20" s="66" t="s">
        <v>423</v>
      </c>
      <c r="C20" s="48" t="s">
        <v>33</v>
      </c>
      <c r="D20" s="48">
        <v>10</v>
      </c>
      <c r="E20" s="48">
        <v>10</v>
      </c>
      <c r="F20" s="48"/>
      <c r="G20" s="48"/>
      <c r="H20" s="49">
        <f t="shared" si="0"/>
        <v>0</v>
      </c>
      <c r="I20" s="49">
        <f t="shared" si="1"/>
        <v>0</v>
      </c>
      <c r="J20" s="50">
        <f t="shared" si="2"/>
        <v>0</v>
      </c>
    </row>
    <row r="21" spans="1:10" ht="62.4" x14ac:dyDescent="0.3">
      <c r="A21" s="33" t="s">
        <v>41</v>
      </c>
      <c r="B21" s="66" t="s">
        <v>424</v>
      </c>
      <c r="C21" s="48" t="s">
        <v>33</v>
      </c>
      <c r="D21" s="48">
        <v>3</v>
      </c>
      <c r="E21" s="48">
        <v>3</v>
      </c>
      <c r="F21" s="48"/>
      <c r="G21" s="48"/>
      <c r="H21" s="49">
        <f t="shared" si="0"/>
        <v>0</v>
      </c>
      <c r="I21" s="49">
        <f t="shared" si="1"/>
        <v>0</v>
      </c>
      <c r="J21" s="50">
        <f t="shared" si="2"/>
        <v>0</v>
      </c>
    </row>
    <row r="22" spans="1:10" ht="46.8" x14ac:dyDescent="0.3">
      <c r="A22" s="33" t="s">
        <v>42</v>
      </c>
      <c r="B22" s="66" t="s">
        <v>425</v>
      </c>
      <c r="C22" s="48" t="s">
        <v>21</v>
      </c>
      <c r="D22" s="48">
        <v>5</v>
      </c>
      <c r="E22" s="48">
        <v>5</v>
      </c>
      <c r="F22" s="48"/>
      <c r="G22" s="48"/>
      <c r="H22" s="49">
        <f t="shared" si="0"/>
        <v>0</v>
      </c>
      <c r="I22" s="49">
        <f t="shared" si="1"/>
        <v>0</v>
      </c>
      <c r="J22" s="50">
        <f t="shared" si="2"/>
        <v>0</v>
      </c>
    </row>
    <row r="23" spans="1:10" ht="46.8" x14ac:dyDescent="0.3">
      <c r="A23" s="33" t="s">
        <v>43</v>
      </c>
      <c r="B23" s="66" t="s">
        <v>426</v>
      </c>
      <c r="C23" s="48" t="s">
        <v>21</v>
      </c>
      <c r="D23" s="48">
        <v>5</v>
      </c>
      <c r="E23" s="48">
        <v>5</v>
      </c>
      <c r="F23" s="48"/>
      <c r="G23" s="48"/>
      <c r="H23" s="49">
        <f t="shared" si="0"/>
        <v>0</v>
      </c>
      <c r="I23" s="49">
        <f t="shared" si="1"/>
        <v>0</v>
      </c>
      <c r="J23" s="50">
        <f t="shared" si="2"/>
        <v>0</v>
      </c>
    </row>
    <row r="24" spans="1:10" ht="46.8" x14ac:dyDescent="0.3">
      <c r="A24" s="33" t="s">
        <v>44</v>
      </c>
      <c r="B24" s="66" t="s">
        <v>427</v>
      </c>
      <c r="C24" s="48" t="s">
        <v>21</v>
      </c>
      <c r="D24" s="48">
        <v>10</v>
      </c>
      <c r="E24" s="48">
        <v>10</v>
      </c>
      <c r="F24" s="48"/>
      <c r="G24" s="48"/>
      <c r="H24" s="49">
        <f t="shared" si="0"/>
        <v>0</v>
      </c>
      <c r="I24" s="49">
        <f t="shared" si="1"/>
        <v>0</v>
      </c>
      <c r="J24" s="50">
        <f t="shared" si="2"/>
        <v>0</v>
      </c>
    </row>
    <row r="25" spans="1:10" ht="46.8" x14ac:dyDescent="0.3">
      <c r="A25" s="33" t="s">
        <v>46</v>
      </c>
      <c r="B25" s="66" t="s">
        <v>428</v>
      </c>
      <c r="C25" s="48" t="s">
        <v>21</v>
      </c>
      <c r="D25" s="48">
        <v>80</v>
      </c>
      <c r="E25" s="48">
        <v>80</v>
      </c>
      <c r="F25" s="48"/>
      <c r="G25" s="48"/>
      <c r="H25" s="49">
        <f t="shared" si="0"/>
        <v>0</v>
      </c>
      <c r="I25" s="49">
        <f t="shared" si="1"/>
        <v>0</v>
      </c>
      <c r="J25" s="50">
        <f t="shared" si="2"/>
        <v>0</v>
      </c>
    </row>
    <row r="26" spans="1:10" ht="46.8" x14ac:dyDescent="0.3">
      <c r="A26" s="33" t="s">
        <v>47</v>
      </c>
      <c r="B26" s="66" t="s">
        <v>429</v>
      </c>
      <c r="C26" s="48" t="s">
        <v>21</v>
      </c>
      <c r="D26" s="48">
        <v>10</v>
      </c>
      <c r="E26" s="48">
        <v>10</v>
      </c>
      <c r="F26" s="48"/>
      <c r="G26" s="48"/>
      <c r="H26" s="49">
        <f t="shared" si="0"/>
        <v>0</v>
      </c>
      <c r="I26" s="49">
        <f t="shared" si="1"/>
        <v>0</v>
      </c>
      <c r="J26" s="50">
        <f t="shared" si="2"/>
        <v>0</v>
      </c>
    </row>
    <row r="27" spans="1:10" ht="47.4" thickBot="1" x14ac:dyDescent="0.35">
      <c r="A27" s="33" t="s">
        <v>48</v>
      </c>
      <c r="B27" s="66" t="s">
        <v>430</v>
      </c>
      <c r="C27" s="48" t="s">
        <v>21</v>
      </c>
      <c r="D27" s="48">
        <v>30</v>
      </c>
      <c r="E27" s="48">
        <v>30</v>
      </c>
      <c r="F27" s="48"/>
      <c r="G27" s="48"/>
      <c r="H27" s="49">
        <f t="shared" si="0"/>
        <v>0</v>
      </c>
      <c r="I27" s="49">
        <f t="shared" si="1"/>
        <v>0</v>
      </c>
      <c r="J27" s="50">
        <f t="shared" si="2"/>
        <v>0</v>
      </c>
    </row>
    <row r="28" spans="1:10" ht="16.2" thickBot="1" x14ac:dyDescent="0.35">
      <c r="A28" s="113" t="s">
        <v>199</v>
      </c>
      <c r="B28" s="114"/>
      <c r="C28" s="114"/>
      <c r="D28" s="114"/>
      <c r="E28" s="114"/>
      <c r="F28" s="114"/>
      <c r="G28" s="114"/>
      <c r="H28" s="114"/>
      <c r="I28" s="52">
        <f>SUM(I3:I27)</f>
        <v>0</v>
      </c>
      <c r="J28" s="39">
        <f>SUM(J3:J27)</f>
        <v>0</v>
      </c>
    </row>
    <row r="29" spans="1:10" x14ac:dyDescent="0.3">
      <c r="B29" s="69"/>
      <c r="H29" s="55"/>
      <c r="I29" s="55"/>
      <c r="J29" s="55"/>
    </row>
    <row r="30" spans="1:10" x14ac:dyDescent="0.3">
      <c r="B30" s="69"/>
      <c r="H30" s="55"/>
      <c r="I30" s="55"/>
      <c r="J30" s="55"/>
    </row>
    <row r="31" spans="1:10" x14ac:dyDescent="0.3">
      <c r="B31" s="71"/>
      <c r="H31" s="55"/>
      <c r="I31" s="55"/>
      <c r="J31" s="55"/>
    </row>
    <row r="32" spans="1:10" x14ac:dyDescent="0.3">
      <c r="B32" s="69"/>
      <c r="H32" s="55"/>
      <c r="I32" s="55"/>
      <c r="J32" s="55"/>
    </row>
  </sheetData>
  <mergeCells count="1">
    <mergeCell ref="A28:H28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5"/>
  <sheetViews>
    <sheetView topLeftCell="A92" workbookViewId="0">
      <selection activeCell="B99" sqref="B99"/>
    </sheetView>
  </sheetViews>
  <sheetFormatPr defaultRowHeight="14.4" x14ac:dyDescent="0.3"/>
  <cols>
    <col min="1" max="1" width="5.88671875" style="30" customWidth="1"/>
    <col min="2" max="2" width="65.109375" style="4" customWidth="1"/>
    <col min="3" max="3" width="12" style="30" customWidth="1"/>
    <col min="4" max="4" width="18.33203125" style="30" customWidth="1"/>
    <col min="5" max="5" width="19.5546875" style="30" customWidth="1"/>
    <col min="6" max="7" width="11.33203125" style="30" customWidth="1"/>
    <col min="8" max="8" width="15.44140625" style="4" customWidth="1"/>
    <col min="9" max="10" width="20.88671875" style="4" customWidth="1"/>
    <col min="11" max="16384" width="8.88671875" style="4"/>
  </cols>
  <sheetData>
    <row r="1" spans="1:10" ht="78" x14ac:dyDescent="0.3">
      <c r="A1" s="1" t="s">
        <v>0</v>
      </c>
      <c r="B1" s="2" t="s">
        <v>215</v>
      </c>
      <c r="C1" s="2" t="s">
        <v>2</v>
      </c>
      <c r="D1" s="2" t="s">
        <v>201</v>
      </c>
      <c r="E1" s="2" t="s">
        <v>207</v>
      </c>
      <c r="F1" s="2" t="s">
        <v>5</v>
      </c>
      <c r="G1" s="2" t="s">
        <v>6</v>
      </c>
      <c r="H1" s="2" t="s">
        <v>203</v>
      </c>
      <c r="I1" s="2" t="s">
        <v>204</v>
      </c>
      <c r="J1" s="2" t="s">
        <v>205</v>
      </c>
    </row>
    <row r="2" spans="1:10" ht="15.6" x14ac:dyDescent="0.3">
      <c r="A2" s="1" t="s">
        <v>10</v>
      </c>
      <c r="B2" s="2" t="s">
        <v>11</v>
      </c>
      <c r="C2" s="2" t="s">
        <v>12</v>
      </c>
      <c r="D2" s="32" t="s">
        <v>13</v>
      </c>
      <c r="E2" s="32" t="s">
        <v>14</v>
      </c>
      <c r="F2" s="32" t="s">
        <v>15</v>
      </c>
      <c r="G2" s="32" t="s">
        <v>16</v>
      </c>
      <c r="H2" s="2" t="s">
        <v>17</v>
      </c>
      <c r="I2" s="2" t="s">
        <v>18</v>
      </c>
      <c r="J2" s="2" t="s">
        <v>19</v>
      </c>
    </row>
    <row r="3" spans="1:10" ht="46.8" x14ac:dyDescent="0.3">
      <c r="A3" s="33" t="s">
        <v>20</v>
      </c>
      <c r="B3" s="38" t="s">
        <v>294</v>
      </c>
      <c r="C3" s="33" t="s">
        <v>33</v>
      </c>
      <c r="D3" s="33">
        <v>40</v>
      </c>
      <c r="E3" s="33">
        <v>40</v>
      </c>
      <c r="F3" s="33"/>
      <c r="G3" s="33"/>
      <c r="H3" s="49">
        <f>F3*(1+G3)</f>
        <v>0</v>
      </c>
      <c r="I3" s="49">
        <f>D3*F3</f>
        <v>0</v>
      </c>
      <c r="J3" s="50">
        <f>D3*H3</f>
        <v>0</v>
      </c>
    </row>
    <row r="4" spans="1:10" ht="46.8" x14ac:dyDescent="0.3">
      <c r="A4" s="33" t="s">
        <v>22</v>
      </c>
      <c r="B4" s="38" t="s">
        <v>293</v>
      </c>
      <c r="C4" s="33" t="s">
        <v>33</v>
      </c>
      <c r="D4" s="33">
        <v>10</v>
      </c>
      <c r="E4" s="33">
        <v>10</v>
      </c>
      <c r="F4" s="33"/>
      <c r="G4" s="33"/>
      <c r="H4" s="49">
        <f t="shared" ref="H4:H67" si="0">F4*(1+G4)</f>
        <v>0</v>
      </c>
      <c r="I4" s="49">
        <f t="shared" ref="I4:I67" si="1">D4*F4</f>
        <v>0</v>
      </c>
      <c r="J4" s="50">
        <f t="shared" ref="J4:J67" si="2">D4*H4</f>
        <v>0</v>
      </c>
    </row>
    <row r="5" spans="1:10" ht="46.8" x14ac:dyDescent="0.3">
      <c r="A5" s="33" t="s">
        <v>23</v>
      </c>
      <c r="B5" s="17" t="s">
        <v>292</v>
      </c>
      <c r="C5" s="5" t="s">
        <v>33</v>
      </c>
      <c r="D5" s="5">
        <v>10</v>
      </c>
      <c r="E5" s="5">
        <v>10</v>
      </c>
      <c r="F5" s="5"/>
      <c r="G5" s="5"/>
      <c r="H5" s="49">
        <f t="shared" si="0"/>
        <v>0</v>
      </c>
      <c r="I5" s="49">
        <f t="shared" si="1"/>
        <v>0</v>
      </c>
      <c r="J5" s="50">
        <f t="shared" si="2"/>
        <v>0</v>
      </c>
    </row>
    <row r="6" spans="1:10" ht="46.8" x14ac:dyDescent="0.3">
      <c r="A6" s="33" t="s">
        <v>24</v>
      </c>
      <c r="B6" s="17" t="s">
        <v>291</v>
      </c>
      <c r="C6" s="5" t="s">
        <v>33</v>
      </c>
      <c r="D6" s="5">
        <v>20</v>
      </c>
      <c r="E6" s="5">
        <v>20</v>
      </c>
      <c r="F6" s="5"/>
      <c r="G6" s="5"/>
      <c r="H6" s="49">
        <f t="shared" si="0"/>
        <v>0</v>
      </c>
      <c r="I6" s="49">
        <f t="shared" si="1"/>
        <v>0</v>
      </c>
      <c r="J6" s="50">
        <f t="shared" si="2"/>
        <v>0</v>
      </c>
    </row>
    <row r="7" spans="1:10" ht="46.8" x14ac:dyDescent="0.3">
      <c r="A7" s="33" t="s">
        <v>25</v>
      </c>
      <c r="B7" s="17" t="s">
        <v>290</v>
      </c>
      <c r="C7" s="5" t="s">
        <v>33</v>
      </c>
      <c r="D7" s="5">
        <v>30</v>
      </c>
      <c r="E7" s="5">
        <v>30</v>
      </c>
      <c r="F7" s="5"/>
      <c r="G7" s="5"/>
      <c r="H7" s="49">
        <f t="shared" si="0"/>
        <v>0</v>
      </c>
      <c r="I7" s="49">
        <f t="shared" si="1"/>
        <v>0</v>
      </c>
      <c r="J7" s="50">
        <f t="shared" si="2"/>
        <v>0</v>
      </c>
    </row>
    <row r="8" spans="1:10" ht="46.8" x14ac:dyDescent="0.3">
      <c r="A8" s="33" t="s">
        <v>26</v>
      </c>
      <c r="B8" s="17" t="s">
        <v>289</v>
      </c>
      <c r="C8" s="5" t="s">
        <v>33</v>
      </c>
      <c r="D8" s="5">
        <v>150</v>
      </c>
      <c r="E8" s="5">
        <v>150</v>
      </c>
      <c r="F8" s="5"/>
      <c r="G8" s="5"/>
      <c r="H8" s="49">
        <f t="shared" si="0"/>
        <v>0</v>
      </c>
      <c r="I8" s="49">
        <f t="shared" si="1"/>
        <v>0</v>
      </c>
      <c r="J8" s="50">
        <f t="shared" si="2"/>
        <v>0</v>
      </c>
    </row>
    <row r="9" spans="1:10" ht="46.8" x14ac:dyDescent="0.3">
      <c r="A9" s="33" t="s">
        <v>27</v>
      </c>
      <c r="B9" s="83" t="s">
        <v>288</v>
      </c>
      <c r="C9" s="5" t="s">
        <v>33</v>
      </c>
      <c r="D9" s="5">
        <v>130</v>
      </c>
      <c r="E9" s="5">
        <v>130</v>
      </c>
      <c r="F9" s="5"/>
      <c r="G9" s="5"/>
      <c r="H9" s="49">
        <f t="shared" si="0"/>
        <v>0</v>
      </c>
      <c r="I9" s="49">
        <f t="shared" si="1"/>
        <v>0</v>
      </c>
      <c r="J9" s="50">
        <f t="shared" si="2"/>
        <v>0</v>
      </c>
    </row>
    <row r="10" spans="1:10" ht="46.8" x14ac:dyDescent="0.3">
      <c r="A10" s="33" t="s">
        <v>29</v>
      </c>
      <c r="B10" s="17" t="s">
        <v>287</v>
      </c>
      <c r="C10" s="5" t="s">
        <v>33</v>
      </c>
      <c r="D10" s="5">
        <v>160</v>
      </c>
      <c r="E10" s="5">
        <v>160</v>
      </c>
      <c r="F10" s="5"/>
      <c r="G10" s="5"/>
      <c r="H10" s="49">
        <f t="shared" si="0"/>
        <v>0</v>
      </c>
      <c r="I10" s="49">
        <f t="shared" si="1"/>
        <v>0</v>
      </c>
      <c r="J10" s="50">
        <f t="shared" si="2"/>
        <v>0</v>
      </c>
    </row>
    <row r="11" spans="1:10" ht="46.8" x14ac:dyDescent="0.3">
      <c r="A11" s="33" t="s">
        <v>30</v>
      </c>
      <c r="B11" s="17" t="s">
        <v>286</v>
      </c>
      <c r="C11" s="5" t="s">
        <v>33</v>
      </c>
      <c r="D11" s="5">
        <v>30</v>
      </c>
      <c r="E11" s="5">
        <v>30</v>
      </c>
      <c r="F11" s="5"/>
      <c r="G11" s="5"/>
      <c r="H11" s="49">
        <f t="shared" si="0"/>
        <v>0</v>
      </c>
      <c r="I11" s="49">
        <f t="shared" si="1"/>
        <v>0</v>
      </c>
      <c r="J11" s="50">
        <f t="shared" si="2"/>
        <v>0</v>
      </c>
    </row>
    <row r="12" spans="1:10" ht="46.8" x14ac:dyDescent="0.3">
      <c r="A12" s="33" t="s">
        <v>31</v>
      </c>
      <c r="B12" s="17" t="s">
        <v>285</v>
      </c>
      <c r="C12" s="5" t="s">
        <v>33</v>
      </c>
      <c r="D12" s="5">
        <v>2</v>
      </c>
      <c r="E12" s="5">
        <v>2</v>
      </c>
      <c r="F12" s="5"/>
      <c r="G12" s="5"/>
      <c r="H12" s="49">
        <f t="shared" si="0"/>
        <v>0</v>
      </c>
      <c r="I12" s="49">
        <f t="shared" si="1"/>
        <v>0</v>
      </c>
      <c r="J12" s="50">
        <f t="shared" si="2"/>
        <v>0</v>
      </c>
    </row>
    <row r="13" spans="1:10" ht="46.8" x14ac:dyDescent="0.3">
      <c r="A13" s="33" t="s">
        <v>32</v>
      </c>
      <c r="B13" s="17" t="s">
        <v>284</v>
      </c>
      <c r="C13" s="5" t="s">
        <v>33</v>
      </c>
      <c r="D13" s="5">
        <v>60</v>
      </c>
      <c r="E13" s="5">
        <v>60</v>
      </c>
      <c r="F13" s="5"/>
      <c r="G13" s="5"/>
      <c r="H13" s="49">
        <f t="shared" si="0"/>
        <v>0</v>
      </c>
      <c r="I13" s="49">
        <f t="shared" si="1"/>
        <v>0</v>
      </c>
      <c r="J13" s="50">
        <f t="shared" si="2"/>
        <v>0</v>
      </c>
    </row>
    <row r="14" spans="1:10" ht="62.4" x14ac:dyDescent="0.3">
      <c r="A14" s="33" t="s">
        <v>34</v>
      </c>
      <c r="B14" s="17" t="s">
        <v>283</v>
      </c>
      <c r="C14" s="5" t="s">
        <v>33</v>
      </c>
      <c r="D14" s="5">
        <v>10</v>
      </c>
      <c r="E14" s="5">
        <v>10</v>
      </c>
      <c r="F14" s="5"/>
      <c r="G14" s="5"/>
      <c r="H14" s="49">
        <f t="shared" si="0"/>
        <v>0</v>
      </c>
      <c r="I14" s="49">
        <f t="shared" si="1"/>
        <v>0</v>
      </c>
      <c r="J14" s="50">
        <f t="shared" si="2"/>
        <v>0</v>
      </c>
    </row>
    <row r="15" spans="1:10" ht="46.8" x14ac:dyDescent="0.3">
      <c r="A15" s="33" t="s">
        <v>35</v>
      </c>
      <c r="B15" s="106" t="s">
        <v>282</v>
      </c>
      <c r="C15" s="5" t="s">
        <v>33</v>
      </c>
      <c r="D15" s="5">
        <v>20</v>
      </c>
      <c r="E15" s="5">
        <v>20</v>
      </c>
      <c r="F15" s="5"/>
      <c r="G15" s="5"/>
      <c r="H15" s="49">
        <f t="shared" si="0"/>
        <v>0</v>
      </c>
      <c r="I15" s="49">
        <f t="shared" si="1"/>
        <v>0</v>
      </c>
      <c r="J15" s="50">
        <f t="shared" si="2"/>
        <v>0</v>
      </c>
    </row>
    <row r="16" spans="1:10" ht="46.8" x14ac:dyDescent="0.3">
      <c r="A16" s="33" t="s">
        <v>36</v>
      </c>
      <c r="B16" s="17" t="s">
        <v>281</v>
      </c>
      <c r="C16" s="5" t="s">
        <v>33</v>
      </c>
      <c r="D16" s="5">
        <v>5</v>
      </c>
      <c r="E16" s="5">
        <v>5</v>
      </c>
      <c r="F16" s="5"/>
      <c r="G16" s="5"/>
      <c r="H16" s="49">
        <f t="shared" si="0"/>
        <v>0</v>
      </c>
      <c r="I16" s="49">
        <f t="shared" si="1"/>
        <v>0</v>
      </c>
      <c r="J16" s="50">
        <f t="shared" si="2"/>
        <v>0</v>
      </c>
    </row>
    <row r="17" spans="1:10" ht="46.8" x14ac:dyDescent="0.3">
      <c r="A17" s="33" t="s">
        <v>37</v>
      </c>
      <c r="B17" s="17" t="s">
        <v>280</v>
      </c>
      <c r="C17" s="5" t="s">
        <v>33</v>
      </c>
      <c r="D17" s="5">
        <v>5</v>
      </c>
      <c r="E17" s="5">
        <v>5</v>
      </c>
      <c r="F17" s="5"/>
      <c r="G17" s="5"/>
      <c r="H17" s="49">
        <f t="shared" si="0"/>
        <v>0</v>
      </c>
      <c r="I17" s="49">
        <f t="shared" si="1"/>
        <v>0</v>
      </c>
      <c r="J17" s="50">
        <f t="shared" si="2"/>
        <v>0</v>
      </c>
    </row>
    <row r="18" spans="1:10" ht="46.8" x14ac:dyDescent="0.3">
      <c r="A18" s="33" t="s">
        <v>38</v>
      </c>
      <c r="B18" s="17" t="s">
        <v>279</v>
      </c>
      <c r="C18" s="5" t="s">
        <v>33</v>
      </c>
      <c r="D18" s="5">
        <v>10</v>
      </c>
      <c r="E18" s="5">
        <v>10</v>
      </c>
      <c r="F18" s="5"/>
      <c r="G18" s="5"/>
      <c r="H18" s="49">
        <f t="shared" si="0"/>
        <v>0</v>
      </c>
      <c r="I18" s="49">
        <f t="shared" si="1"/>
        <v>0</v>
      </c>
      <c r="J18" s="50">
        <f t="shared" si="2"/>
        <v>0</v>
      </c>
    </row>
    <row r="19" spans="1:10" ht="46.8" x14ac:dyDescent="0.3">
      <c r="A19" s="33" t="s">
        <v>39</v>
      </c>
      <c r="B19" s="17" t="s">
        <v>278</v>
      </c>
      <c r="C19" s="5" t="s">
        <v>33</v>
      </c>
      <c r="D19" s="5">
        <v>3</v>
      </c>
      <c r="E19" s="5">
        <v>3</v>
      </c>
      <c r="F19" s="5"/>
      <c r="G19" s="5"/>
      <c r="H19" s="49">
        <f t="shared" si="0"/>
        <v>0</v>
      </c>
      <c r="I19" s="49">
        <f t="shared" si="1"/>
        <v>0</v>
      </c>
      <c r="J19" s="50">
        <f t="shared" si="2"/>
        <v>0</v>
      </c>
    </row>
    <row r="20" spans="1:10" ht="46.8" x14ac:dyDescent="0.3">
      <c r="A20" s="33" t="s">
        <v>40</v>
      </c>
      <c r="B20" s="17" t="s">
        <v>277</v>
      </c>
      <c r="C20" s="5" t="s">
        <v>33</v>
      </c>
      <c r="D20" s="5">
        <v>40</v>
      </c>
      <c r="E20" s="5">
        <v>40</v>
      </c>
      <c r="F20" s="5"/>
      <c r="G20" s="5"/>
      <c r="H20" s="49">
        <f t="shared" si="0"/>
        <v>0</v>
      </c>
      <c r="I20" s="49">
        <f t="shared" si="1"/>
        <v>0</v>
      </c>
      <c r="J20" s="50">
        <f t="shared" si="2"/>
        <v>0</v>
      </c>
    </row>
    <row r="21" spans="1:10" ht="46.8" x14ac:dyDescent="0.3">
      <c r="A21" s="33" t="s">
        <v>41</v>
      </c>
      <c r="B21" s="17" t="s">
        <v>276</v>
      </c>
      <c r="C21" s="5" t="s">
        <v>33</v>
      </c>
      <c r="D21" s="5">
        <v>15</v>
      </c>
      <c r="E21" s="5">
        <v>15</v>
      </c>
      <c r="F21" s="5"/>
      <c r="G21" s="5"/>
      <c r="H21" s="49">
        <f t="shared" si="0"/>
        <v>0</v>
      </c>
      <c r="I21" s="49">
        <f t="shared" si="1"/>
        <v>0</v>
      </c>
      <c r="J21" s="50">
        <f t="shared" si="2"/>
        <v>0</v>
      </c>
    </row>
    <row r="22" spans="1:10" ht="46.8" x14ac:dyDescent="0.3">
      <c r="A22" s="33" t="s">
        <v>42</v>
      </c>
      <c r="B22" s="17" t="s">
        <v>225</v>
      </c>
      <c r="C22" s="5" t="s">
        <v>33</v>
      </c>
      <c r="D22" s="5">
        <v>50</v>
      </c>
      <c r="E22" s="5">
        <v>50</v>
      </c>
      <c r="F22" s="5"/>
      <c r="G22" s="5"/>
      <c r="H22" s="49">
        <f t="shared" si="0"/>
        <v>0</v>
      </c>
      <c r="I22" s="49">
        <f t="shared" si="1"/>
        <v>0</v>
      </c>
      <c r="J22" s="50">
        <f t="shared" si="2"/>
        <v>0</v>
      </c>
    </row>
    <row r="23" spans="1:10" ht="46.8" x14ac:dyDescent="0.3">
      <c r="A23" s="33" t="s">
        <v>43</v>
      </c>
      <c r="B23" s="17" t="s">
        <v>275</v>
      </c>
      <c r="C23" s="5" t="s">
        <v>33</v>
      </c>
      <c r="D23" s="5">
        <v>5</v>
      </c>
      <c r="E23" s="5">
        <v>5</v>
      </c>
      <c r="F23" s="5"/>
      <c r="G23" s="5"/>
      <c r="H23" s="49">
        <f t="shared" si="0"/>
        <v>0</v>
      </c>
      <c r="I23" s="49">
        <f t="shared" si="1"/>
        <v>0</v>
      </c>
      <c r="J23" s="50">
        <f t="shared" si="2"/>
        <v>0</v>
      </c>
    </row>
    <row r="24" spans="1:10" ht="46.8" x14ac:dyDescent="0.3">
      <c r="A24" s="33" t="s">
        <v>44</v>
      </c>
      <c r="B24" s="17" t="s">
        <v>274</v>
      </c>
      <c r="C24" s="5" t="s">
        <v>33</v>
      </c>
      <c r="D24" s="5">
        <v>10</v>
      </c>
      <c r="E24" s="5">
        <v>10</v>
      </c>
      <c r="F24" s="5"/>
      <c r="G24" s="5"/>
      <c r="H24" s="49">
        <f t="shared" si="0"/>
        <v>0</v>
      </c>
      <c r="I24" s="49">
        <f t="shared" si="1"/>
        <v>0</v>
      </c>
      <c r="J24" s="50">
        <f t="shared" si="2"/>
        <v>0</v>
      </c>
    </row>
    <row r="25" spans="1:10" ht="46.8" x14ac:dyDescent="0.3">
      <c r="A25" s="33" t="s">
        <v>46</v>
      </c>
      <c r="B25" s="17" t="s">
        <v>228</v>
      </c>
      <c r="C25" s="5" t="s">
        <v>33</v>
      </c>
      <c r="D25" s="5">
        <v>200</v>
      </c>
      <c r="E25" s="5">
        <v>200</v>
      </c>
      <c r="F25" s="5"/>
      <c r="G25" s="5"/>
      <c r="H25" s="49">
        <f t="shared" si="0"/>
        <v>0</v>
      </c>
      <c r="I25" s="49">
        <f t="shared" si="1"/>
        <v>0</v>
      </c>
      <c r="J25" s="50">
        <f t="shared" si="2"/>
        <v>0</v>
      </c>
    </row>
    <row r="26" spans="1:10" ht="46.8" x14ac:dyDescent="0.3">
      <c r="A26" s="33" t="s">
        <v>47</v>
      </c>
      <c r="B26" s="17" t="s">
        <v>226</v>
      </c>
      <c r="C26" s="5" t="s">
        <v>33</v>
      </c>
      <c r="D26" s="5">
        <v>80</v>
      </c>
      <c r="E26" s="5">
        <v>80</v>
      </c>
      <c r="F26" s="5"/>
      <c r="G26" s="5"/>
      <c r="H26" s="49">
        <f t="shared" si="0"/>
        <v>0</v>
      </c>
      <c r="I26" s="49">
        <f t="shared" si="1"/>
        <v>0</v>
      </c>
      <c r="J26" s="50">
        <f t="shared" si="2"/>
        <v>0</v>
      </c>
    </row>
    <row r="27" spans="1:10" ht="46.8" x14ac:dyDescent="0.3">
      <c r="A27" s="33" t="s">
        <v>48</v>
      </c>
      <c r="B27" s="17" t="s">
        <v>229</v>
      </c>
      <c r="C27" s="5" t="s">
        <v>33</v>
      </c>
      <c r="D27" s="5">
        <v>10</v>
      </c>
      <c r="E27" s="5">
        <v>10</v>
      </c>
      <c r="F27" s="5"/>
      <c r="G27" s="5"/>
      <c r="H27" s="49">
        <f t="shared" si="0"/>
        <v>0</v>
      </c>
      <c r="I27" s="49">
        <f t="shared" si="1"/>
        <v>0</v>
      </c>
      <c r="J27" s="50">
        <f t="shared" si="2"/>
        <v>0</v>
      </c>
    </row>
    <row r="28" spans="1:10" ht="46.8" x14ac:dyDescent="0.3">
      <c r="A28" s="33" t="s">
        <v>49</v>
      </c>
      <c r="B28" s="17" t="s">
        <v>273</v>
      </c>
      <c r="C28" s="5" t="s">
        <v>33</v>
      </c>
      <c r="D28" s="5">
        <v>45</v>
      </c>
      <c r="E28" s="5">
        <v>45</v>
      </c>
      <c r="F28" s="5"/>
      <c r="G28" s="5"/>
      <c r="H28" s="49">
        <f t="shared" si="0"/>
        <v>0</v>
      </c>
      <c r="I28" s="49">
        <f t="shared" si="1"/>
        <v>0</v>
      </c>
      <c r="J28" s="50">
        <f t="shared" si="2"/>
        <v>0</v>
      </c>
    </row>
    <row r="29" spans="1:10" ht="46.8" x14ac:dyDescent="0.3">
      <c r="A29" s="33" t="s">
        <v>50</v>
      </c>
      <c r="B29" s="38" t="s">
        <v>848</v>
      </c>
      <c r="C29" s="33" t="s">
        <v>33</v>
      </c>
      <c r="D29" s="33">
        <v>20</v>
      </c>
      <c r="E29" s="33">
        <v>20</v>
      </c>
      <c r="F29" s="33"/>
      <c r="G29" s="33"/>
      <c r="H29" s="49">
        <f t="shared" si="0"/>
        <v>0</v>
      </c>
      <c r="I29" s="49">
        <f t="shared" si="1"/>
        <v>0</v>
      </c>
      <c r="J29" s="50">
        <f t="shared" si="2"/>
        <v>0</v>
      </c>
    </row>
    <row r="30" spans="1:10" ht="46.8" x14ac:dyDescent="0.3">
      <c r="A30" s="33" t="s">
        <v>51</v>
      </c>
      <c r="B30" s="38" t="s">
        <v>297</v>
      </c>
      <c r="C30" s="33" t="s">
        <v>33</v>
      </c>
      <c r="D30" s="33">
        <v>40</v>
      </c>
      <c r="E30" s="33">
        <v>40</v>
      </c>
      <c r="F30" s="33"/>
      <c r="G30" s="33"/>
      <c r="H30" s="49">
        <f t="shared" si="0"/>
        <v>0</v>
      </c>
      <c r="I30" s="49">
        <f t="shared" si="1"/>
        <v>0</v>
      </c>
      <c r="J30" s="50">
        <f t="shared" si="2"/>
        <v>0</v>
      </c>
    </row>
    <row r="31" spans="1:10" ht="46.8" x14ac:dyDescent="0.3">
      <c r="A31" s="33" t="s">
        <v>53</v>
      </c>
      <c r="B31" s="38" t="s">
        <v>227</v>
      </c>
      <c r="C31" s="33" t="s">
        <v>33</v>
      </c>
      <c r="D31" s="33">
        <v>15</v>
      </c>
      <c r="E31" s="33">
        <v>15</v>
      </c>
      <c r="F31" s="33"/>
      <c r="G31" s="33"/>
      <c r="H31" s="49">
        <f t="shared" si="0"/>
        <v>0</v>
      </c>
      <c r="I31" s="49">
        <f t="shared" si="1"/>
        <v>0</v>
      </c>
      <c r="J31" s="50">
        <f t="shared" si="2"/>
        <v>0</v>
      </c>
    </row>
    <row r="32" spans="1:10" ht="46.8" x14ac:dyDescent="0.3">
      <c r="A32" s="33" t="s">
        <v>54</v>
      </c>
      <c r="B32" s="38" t="s">
        <v>272</v>
      </c>
      <c r="C32" s="33" t="s">
        <v>33</v>
      </c>
      <c r="D32" s="33">
        <v>7</v>
      </c>
      <c r="E32" s="33">
        <v>7</v>
      </c>
      <c r="F32" s="33"/>
      <c r="G32" s="33"/>
      <c r="H32" s="49">
        <f t="shared" si="0"/>
        <v>0</v>
      </c>
      <c r="I32" s="49">
        <f t="shared" si="1"/>
        <v>0</v>
      </c>
      <c r="J32" s="50">
        <f t="shared" si="2"/>
        <v>0</v>
      </c>
    </row>
    <row r="33" spans="1:10" ht="46.8" x14ac:dyDescent="0.3">
      <c r="A33" s="33" t="s">
        <v>55</v>
      </c>
      <c r="B33" s="38" t="s">
        <v>271</v>
      </c>
      <c r="C33" s="33" t="s">
        <v>33</v>
      </c>
      <c r="D33" s="33">
        <v>40</v>
      </c>
      <c r="E33" s="33">
        <v>40</v>
      </c>
      <c r="F33" s="33"/>
      <c r="G33" s="33"/>
      <c r="H33" s="49">
        <f t="shared" si="0"/>
        <v>0</v>
      </c>
      <c r="I33" s="49">
        <f t="shared" si="1"/>
        <v>0</v>
      </c>
      <c r="J33" s="50">
        <f t="shared" si="2"/>
        <v>0</v>
      </c>
    </row>
    <row r="34" spans="1:10" ht="46.8" x14ac:dyDescent="0.3">
      <c r="A34" s="33" t="s">
        <v>56</v>
      </c>
      <c r="B34" s="38" t="s">
        <v>270</v>
      </c>
      <c r="C34" s="33" t="s">
        <v>33</v>
      </c>
      <c r="D34" s="33">
        <v>40</v>
      </c>
      <c r="E34" s="33">
        <v>40</v>
      </c>
      <c r="F34" s="33"/>
      <c r="G34" s="33"/>
      <c r="H34" s="49">
        <f t="shared" si="0"/>
        <v>0</v>
      </c>
      <c r="I34" s="49">
        <f t="shared" si="1"/>
        <v>0</v>
      </c>
      <c r="J34" s="50">
        <f t="shared" si="2"/>
        <v>0</v>
      </c>
    </row>
    <row r="35" spans="1:10" ht="46.8" x14ac:dyDescent="0.3">
      <c r="A35" s="33" t="s">
        <v>57</v>
      </c>
      <c r="B35" s="38" t="s">
        <v>298</v>
      </c>
      <c r="C35" s="33" t="s">
        <v>33</v>
      </c>
      <c r="D35" s="33">
        <v>5</v>
      </c>
      <c r="E35" s="33">
        <v>5</v>
      </c>
      <c r="F35" s="33"/>
      <c r="G35" s="33"/>
      <c r="H35" s="49">
        <f t="shared" si="0"/>
        <v>0</v>
      </c>
      <c r="I35" s="49">
        <f t="shared" si="1"/>
        <v>0</v>
      </c>
      <c r="J35" s="50">
        <f t="shared" si="2"/>
        <v>0</v>
      </c>
    </row>
    <row r="36" spans="1:10" ht="46.8" x14ac:dyDescent="0.3">
      <c r="A36" s="33" t="s">
        <v>58</v>
      </c>
      <c r="B36" s="38" t="s">
        <v>299</v>
      </c>
      <c r="C36" s="33" t="s">
        <v>33</v>
      </c>
      <c r="D36" s="33">
        <v>5</v>
      </c>
      <c r="E36" s="33">
        <v>5</v>
      </c>
      <c r="F36" s="33"/>
      <c r="G36" s="33"/>
      <c r="H36" s="49">
        <f t="shared" si="0"/>
        <v>0</v>
      </c>
      <c r="I36" s="49">
        <f t="shared" si="1"/>
        <v>0</v>
      </c>
      <c r="J36" s="50">
        <f t="shared" si="2"/>
        <v>0</v>
      </c>
    </row>
    <row r="37" spans="1:10" ht="46.8" x14ac:dyDescent="0.3">
      <c r="A37" s="33" t="s">
        <v>59</v>
      </c>
      <c r="B37" s="38" t="s">
        <v>269</v>
      </c>
      <c r="C37" s="33" t="s">
        <v>33</v>
      </c>
      <c r="D37" s="33">
        <v>10</v>
      </c>
      <c r="E37" s="33">
        <v>10</v>
      </c>
      <c r="F37" s="33"/>
      <c r="G37" s="33"/>
      <c r="H37" s="49">
        <f t="shared" si="0"/>
        <v>0</v>
      </c>
      <c r="I37" s="49">
        <f t="shared" si="1"/>
        <v>0</v>
      </c>
      <c r="J37" s="50">
        <f t="shared" si="2"/>
        <v>0</v>
      </c>
    </row>
    <row r="38" spans="1:10" ht="46.8" x14ac:dyDescent="0.3">
      <c r="A38" s="33" t="s">
        <v>60</v>
      </c>
      <c r="B38" s="38" t="s">
        <v>268</v>
      </c>
      <c r="C38" s="33" t="s">
        <v>33</v>
      </c>
      <c r="D38" s="33">
        <v>15</v>
      </c>
      <c r="E38" s="33">
        <v>15</v>
      </c>
      <c r="F38" s="33"/>
      <c r="G38" s="33"/>
      <c r="H38" s="49">
        <f t="shared" si="0"/>
        <v>0</v>
      </c>
      <c r="I38" s="49">
        <f t="shared" si="1"/>
        <v>0</v>
      </c>
      <c r="J38" s="50">
        <f t="shared" si="2"/>
        <v>0</v>
      </c>
    </row>
    <row r="39" spans="1:10" ht="46.8" x14ac:dyDescent="0.3">
      <c r="A39" s="33" t="s">
        <v>61</v>
      </c>
      <c r="B39" s="38" t="s">
        <v>267</v>
      </c>
      <c r="C39" s="33" t="s">
        <v>33</v>
      </c>
      <c r="D39" s="33">
        <v>5</v>
      </c>
      <c r="E39" s="33">
        <v>5</v>
      </c>
      <c r="F39" s="33"/>
      <c r="G39" s="33"/>
      <c r="H39" s="49">
        <f t="shared" si="0"/>
        <v>0</v>
      </c>
      <c r="I39" s="49">
        <f t="shared" si="1"/>
        <v>0</v>
      </c>
      <c r="J39" s="50">
        <f t="shared" si="2"/>
        <v>0</v>
      </c>
    </row>
    <row r="40" spans="1:10" ht="46.8" x14ac:dyDescent="0.3">
      <c r="A40" s="33" t="s">
        <v>62</v>
      </c>
      <c r="B40" s="38" t="s">
        <v>266</v>
      </c>
      <c r="C40" s="33" t="s">
        <v>33</v>
      </c>
      <c r="D40" s="33">
        <v>20</v>
      </c>
      <c r="E40" s="33">
        <v>20</v>
      </c>
      <c r="F40" s="33"/>
      <c r="G40" s="33"/>
      <c r="H40" s="49">
        <f t="shared" si="0"/>
        <v>0</v>
      </c>
      <c r="I40" s="49">
        <f t="shared" si="1"/>
        <v>0</v>
      </c>
      <c r="J40" s="50">
        <f t="shared" si="2"/>
        <v>0</v>
      </c>
    </row>
    <row r="41" spans="1:10" ht="46.8" x14ac:dyDescent="0.3">
      <c r="A41" s="33" t="s">
        <v>63</v>
      </c>
      <c r="B41" s="38" t="s">
        <v>265</v>
      </c>
      <c r="C41" s="33" t="s">
        <v>33</v>
      </c>
      <c r="D41" s="33">
        <v>5</v>
      </c>
      <c r="E41" s="33">
        <v>5</v>
      </c>
      <c r="F41" s="33"/>
      <c r="G41" s="33"/>
      <c r="H41" s="49">
        <f t="shared" si="0"/>
        <v>0</v>
      </c>
      <c r="I41" s="49">
        <f t="shared" si="1"/>
        <v>0</v>
      </c>
      <c r="J41" s="50">
        <f t="shared" si="2"/>
        <v>0</v>
      </c>
    </row>
    <row r="42" spans="1:10" ht="31.2" x14ac:dyDescent="0.3">
      <c r="A42" s="33" t="s">
        <v>64</v>
      </c>
      <c r="B42" s="38" t="s">
        <v>224</v>
      </c>
      <c r="C42" s="33" t="s">
        <v>33</v>
      </c>
      <c r="D42" s="33">
        <v>5</v>
      </c>
      <c r="E42" s="33">
        <v>5</v>
      </c>
      <c r="F42" s="33"/>
      <c r="G42" s="33"/>
      <c r="H42" s="49">
        <f t="shared" si="0"/>
        <v>0</v>
      </c>
      <c r="I42" s="49">
        <f t="shared" si="1"/>
        <v>0</v>
      </c>
      <c r="J42" s="50">
        <f t="shared" si="2"/>
        <v>0</v>
      </c>
    </row>
    <row r="43" spans="1:10" ht="46.8" x14ac:dyDescent="0.3">
      <c r="A43" s="33" t="s">
        <v>65</v>
      </c>
      <c r="B43" s="38" t="s">
        <v>230</v>
      </c>
      <c r="C43" s="33" t="s">
        <v>33</v>
      </c>
      <c r="D43" s="33">
        <v>10</v>
      </c>
      <c r="E43" s="33">
        <v>10</v>
      </c>
      <c r="F43" s="33"/>
      <c r="G43" s="33"/>
      <c r="H43" s="49">
        <f t="shared" si="0"/>
        <v>0</v>
      </c>
      <c r="I43" s="49">
        <f t="shared" si="1"/>
        <v>0</v>
      </c>
      <c r="J43" s="50">
        <f t="shared" si="2"/>
        <v>0</v>
      </c>
    </row>
    <row r="44" spans="1:10" ht="46.8" x14ac:dyDescent="0.3">
      <c r="A44" s="33" t="s">
        <v>66</v>
      </c>
      <c r="B44" s="38" t="s">
        <v>295</v>
      </c>
      <c r="C44" s="33" t="s">
        <v>33</v>
      </c>
      <c r="D44" s="33">
        <v>3</v>
      </c>
      <c r="E44" s="33">
        <v>3</v>
      </c>
      <c r="F44" s="33"/>
      <c r="G44" s="33"/>
      <c r="H44" s="49">
        <f t="shared" si="0"/>
        <v>0</v>
      </c>
      <c r="I44" s="49">
        <f t="shared" si="1"/>
        <v>0</v>
      </c>
      <c r="J44" s="50">
        <f t="shared" si="2"/>
        <v>0</v>
      </c>
    </row>
    <row r="45" spans="1:10" ht="46.8" x14ac:dyDescent="0.3">
      <c r="A45" s="33" t="s">
        <v>67</v>
      </c>
      <c r="B45" s="38" t="s">
        <v>231</v>
      </c>
      <c r="C45" s="33" t="s">
        <v>33</v>
      </c>
      <c r="D45" s="33">
        <v>5</v>
      </c>
      <c r="E45" s="33">
        <v>5</v>
      </c>
      <c r="F45" s="33"/>
      <c r="G45" s="33"/>
      <c r="H45" s="49">
        <f t="shared" si="0"/>
        <v>0</v>
      </c>
      <c r="I45" s="49">
        <f t="shared" si="1"/>
        <v>0</v>
      </c>
      <c r="J45" s="50">
        <f t="shared" si="2"/>
        <v>0</v>
      </c>
    </row>
    <row r="46" spans="1:10" ht="46.8" x14ac:dyDescent="0.3">
      <c r="A46" s="33" t="s">
        <v>68</v>
      </c>
      <c r="B46" s="38" t="s">
        <v>296</v>
      </c>
      <c r="C46" s="33" t="s">
        <v>33</v>
      </c>
      <c r="D46" s="33">
        <v>20</v>
      </c>
      <c r="E46" s="33">
        <v>20</v>
      </c>
      <c r="F46" s="33"/>
      <c r="G46" s="33"/>
      <c r="H46" s="49">
        <f t="shared" si="0"/>
        <v>0</v>
      </c>
      <c r="I46" s="49">
        <f t="shared" si="1"/>
        <v>0</v>
      </c>
      <c r="J46" s="50">
        <f t="shared" si="2"/>
        <v>0</v>
      </c>
    </row>
    <row r="47" spans="1:10" ht="46.8" x14ac:dyDescent="0.3">
      <c r="A47" s="33" t="s">
        <v>69</v>
      </c>
      <c r="B47" s="38" t="s">
        <v>235</v>
      </c>
      <c r="C47" s="33" t="s">
        <v>33</v>
      </c>
      <c r="D47" s="33">
        <v>15</v>
      </c>
      <c r="E47" s="33">
        <v>15</v>
      </c>
      <c r="F47" s="33"/>
      <c r="G47" s="33"/>
      <c r="H47" s="49">
        <f t="shared" si="0"/>
        <v>0</v>
      </c>
      <c r="I47" s="49">
        <f t="shared" si="1"/>
        <v>0</v>
      </c>
      <c r="J47" s="50">
        <f t="shared" si="2"/>
        <v>0</v>
      </c>
    </row>
    <row r="48" spans="1:10" ht="46.8" x14ac:dyDescent="0.3">
      <c r="A48" s="33" t="s">
        <v>70</v>
      </c>
      <c r="B48" s="38" t="s">
        <v>264</v>
      </c>
      <c r="C48" s="33" t="s">
        <v>33</v>
      </c>
      <c r="D48" s="33">
        <v>20</v>
      </c>
      <c r="E48" s="33">
        <v>20</v>
      </c>
      <c r="F48" s="33"/>
      <c r="G48" s="33"/>
      <c r="H48" s="49">
        <f t="shared" si="0"/>
        <v>0</v>
      </c>
      <c r="I48" s="49">
        <f t="shared" si="1"/>
        <v>0</v>
      </c>
      <c r="J48" s="50">
        <f t="shared" si="2"/>
        <v>0</v>
      </c>
    </row>
    <row r="49" spans="1:10" ht="46.8" x14ac:dyDescent="0.3">
      <c r="A49" s="33" t="s">
        <v>71</v>
      </c>
      <c r="B49" s="38" t="s">
        <v>263</v>
      </c>
      <c r="C49" s="33" t="s">
        <v>33</v>
      </c>
      <c r="D49" s="33">
        <v>5</v>
      </c>
      <c r="E49" s="33">
        <v>5</v>
      </c>
      <c r="F49" s="33"/>
      <c r="G49" s="33"/>
      <c r="H49" s="49">
        <f t="shared" si="0"/>
        <v>0</v>
      </c>
      <c r="I49" s="49">
        <f t="shared" si="1"/>
        <v>0</v>
      </c>
      <c r="J49" s="50">
        <f t="shared" si="2"/>
        <v>0</v>
      </c>
    </row>
    <row r="50" spans="1:10" ht="46.8" x14ac:dyDescent="0.3">
      <c r="A50" s="33" t="s">
        <v>72</v>
      </c>
      <c r="B50" s="96" t="s">
        <v>221</v>
      </c>
      <c r="C50" s="33" t="s">
        <v>33</v>
      </c>
      <c r="D50" s="33">
        <v>5</v>
      </c>
      <c r="E50" s="33">
        <v>5</v>
      </c>
      <c r="F50" s="33"/>
      <c r="G50" s="33"/>
      <c r="H50" s="49">
        <f t="shared" si="0"/>
        <v>0</v>
      </c>
      <c r="I50" s="49">
        <f t="shared" si="1"/>
        <v>0</v>
      </c>
      <c r="J50" s="50">
        <f t="shared" si="2"/>
        <v>0</v>
      </c>
    </row>
    <row r="51" spans="1:10" ht="46.8" x14ac:dyDescent="0.3">
      <c r="A51" s="33" t="s">
        <v>73</v>
      </c>
      <c r="B51" s="38" t="s">
        <v>262</v>
      </c>
      <c r="C51" s="33" t="s">
        <v>33</v>
      </c>
      <c r="D51" s="33">
        <v>5</v>
      </c>
      <c r="E51" s="33">
        <v>5</v>
      </c>
      <c r="F51" s="33"/>
      <c r="G51" s="33"/>
      <c r="H51" s="49">
        <f t="shared" si="0"/>
        <v>0</v>
      </c>
      <c r="I51" s="49">
        <f t="shared" si="1"/>
        <v>0</v>
      </c>
      <c r="J51" s="50">
        <f t="shared" si="2"/>
        <v>0</v>
      </c>
    </row>
    <row r="52" spans="1:10" ht="46.8" x14ac:dyDescent="0.3">
      <c r="A52" s="33" t="s">
        <v>74</v>
      </c>
      <c r="B52" s="38" t="s">
        <v>234</v>
      </c>
      <c r="C52" s="33" t="s">
        <v>33</v>
      </c>
      <c r="D52" s="33">
        <v>5</v>
      </c>
      <c r="E52" s="33">
        <v>5</v>
      </c>
      <c r="F52" s="33"/>
      <c r="G52" s="33"/>
      <c r="H52" s="49">
        <f t="shared" si="0"/>
        <v>0</v>
      </c>
      <c r="I52" s="49">
        <f t="shared" si="1"/>
        <v>0</v>
      </c>
      <c r="J52" s="50">
        <f t="shared" si="2"/>
        <v>0</v>
      </c>
    </row>
    <row r="53" spans="1:10" ht="46.8" x14ac:dyDescent="0.3">
      <c r="A53" s="33" t="s">
        <v>75</v>
      </c>
      <c r="B53" s="38" t="s">
        <v>261</v>
      </c>
      <c r="C53" s="33" t="s">
        <v>33</v>
      </c>
      <c r="D53" s="33">
        <v>20</v>
      </c>
      <c r="E53" s="33">
        <v>20</v>
      </c>
      <c r="F53" s="33"/>
      <c r="G53" s="33"/>
      <c r="H53" s="49">
        <f t="shared" si="0"/>
        <v>0</v>
      </c>
      <c r="I53" s="49">
        <f t="shared" si="1"/>
        <v>0</v>
      </c>
      <c r="J53" s="50">
        <f t="shared" si="2"/>
        <v>0</v>
      </c>
    </row>
    <row r="54" spans="1:10" ht="46.8" x14ac:dyDescent="0.3">
      <c r="A54" s="33" t="s">
        <v>76</v>
      </c>
      <c r="B54" s="38" t="s">
        <v>260</v>
      </c>
      <c r="C54" s="33" t="s">
        <v>33</v>
      </c>
      <c r="D54" s="33">
        <v>25</v>
      </c>
      <c r="E54" s="33">
        <v>25</v>
      </c>
      <c r="F54" s="33"/>
      <c r="G54" s="33"/>
      <c r="H54" s="49">
        <f t="shared" si="0"/>
        <v>0</v>
      </c>
      <c r="I54" s="49">
        <f t="shared" si="1"/>
        <v>0</v>
      </c>
      <c r="J54" s="50">
        <f t="shared" si="2"/>
        <v>0</v>
      </c>
    </row>
    <row r="55" spans="1:10" ht="46.8" x14ac:dyDescent="0.3">
      <c r="A55" s="33" t="s">
        <v>77</v>
      </c>
      <c r="B55" s="38" t="s">
        <v>258</v>
      </c>
      <c r="C55" s="33" t="s">
        <v>33</v>
      </c>
      <c r="D55" s="33">
        <v>13</v>
      </c>
      <c r="E55" s="33">
        <v>13</v>
      </c>
      <c r="F55" s="33"/>
      <c r="G55" s="33"/>
      <c r="H55" s="49">
        <f t="shared" si="0"/>
        <v>0</v>
      </c>
      <c r="I55" s="49">
        <f t="shared" si="1"/>
        <v>0</v>
      </c>
      <c r="J55" s="50">
        <f t="shared" si="2"/>
        <v>0</v>
      </c>
    </row>
    <row r="56" spans="1:10" ht="46.8" x14ac:dyDescent="0.3">
      <c r="A56" s="33" t="s">
        <v>78</v>
      </c>
      <c r="B56" s="38" t="s">
        <v>259</v>
      </c>
      <c r="C56" s="33" t="s">
        <v>33</v>
      </c>
      <c r="D56" s="33">
        <v>15</v>
      </c>
      <c r="E56" s="33">
        <v>15</v>
      </c>
      <c r="F56" s="33"/>
      <c r="G56" s="33"/>
      <c r="H56" s="49">
        <f t="shared" si="0"/>
        <v>0</v>
      </c>
      <c r="I56" s="49">
        <f t="shared" si="1"/>
        <v>0</v>
      </c>
      <c r="J56" s="50">
        <f t="shared" si="2"/>
        <v>0</v>
      </c>
    </row>
    <row r="57" spans="1:10" ht="46.8" x14ac:dyDescent="0.3">
      <c r="A57" s="33" t="s">
        <v>79</v>
      </c>
      <c r="B57" s="38" t="s">
        <v>257</v>
      </c>
      <c r="C57" s="33" t="s">
        <v>33</v>
      </c>
      <c r="D57" s="33">
        <v>2</v>
      </c>
      <c r="E57" s="33">
        <v>2</v>
      </c>
      <c r="F57" s="33"/>
      <c r="G57" s="33"/>
      <c r="H57" s="49">
        <f t="shared" si="0"/>
        <v>0</v>
      </c>
      <c r="I57" s="49">
        <f t="shared" si="1"/>
        <v>0</v>
      </c>
      <c r="J57" s="50">
        <f t="shared" si="2"/>
        <v>0</v>
      </c>
    </row>
    <row r="58" spans="1:10" ht="46.8" x14ac:dyDescent="0.3">
      <c r="A58" s="33" t="s">
        <v>80</v>
      </c>
      <c r="B58" s="38" t="s">
        <v>256</v>
      </c>
      <c r="C58" s="33" t="s">
        <v>33</v>
      </c>
      <c r="D58" s="33">
        <v>15</v>
      </c>
      <c r="E58" s="33">
        <v>15</v>
      </c>
      <c r="F58" s="33"/>
      <c r="G58" s="33"/>
      <c r="H58" s="49">
        <f t="shared" si="0"/>
        <v>0</v>
      </c>
      <c r="I58" s="49">
        <f t="shared" si="1"/>
        <v>0</v>
      </c>
      <c r="J58" s="50">
        <f t="shared" si="2"/>
        <v>0</v>
      </c>
    </row>
    <row r="59" spans="1:10" ht="46.8" x14ac:dyDescent="0.3">
      <c r="A59" s="33" t="s">
        <v>81</v>
      </c>
      <c r="B59" s="38" t="s">
        <v>255</v>
      </c>
      <c r="C59" s="33" t="s">
        <v>33</v>
      </c>
      <c r="D59" s="33">
        <v>10</v>
      </c>
      <c r="E59" s="33">
        <v>10</v>
      </c>
      <c r="F59" s="33"/>
      <c r="G59" s="33"/>
      <c r="H59" s="49">
        <f t="shared" si="0"/>
        <v>0</v>
      </c>
      <c r="I59" s="49">
        <f t="shared" si="1"/>
        <v>0</v>
      </c>
      <c r="J59" s="50">
        <f t="shared" si="2"/>
        <v>0</v>
      </c>
    </row>
    <row r="60" spans="1:10" ht="46.8" x14ac:dyDescent="0.3">
      <c r="A60" s="33" t="s">
        <v>82</v>
      </c>
      <c r="B60" s="38" t="s">
        <v>254</v>
      </c>
      <c r="C60" s="33" t="s">
        <v>33</v>
      </c>
      <c r="D60" s="33">
        <v>10</v>
      </c>
      <c r="E60" s="33">
        <v>10</v>
      </c>
      <c r="F60" s="33"/>
      <c r="G60" s="33"/>
      <c r="H60" s="49">
        <f t="shared" si="0"/>
        <v>0</v>
      </c>
      <c r="I60" s="49">
        <f t="shared" si="1"/>
        <v>0</v>
      </c>
      <c r="J60" s="50">
        <f t="shared" si="2"/>
        <v>0</v>
      </c>
    </row>
    <row r="61" spans="1:10" ht="46.8" x14ac:dyDescent="0.3">
      <c r="A61" s="33" t="s">
        <v>83</v>
      </c>
      <c r="B61" s="38" t="s">
        <v>253</v>
      </c>
      <c r="C61" s="33" t="s">
        <v>33</v>
      </c>
      <c r="D61" s="33">
        <v>5</v>
      </c>
      <c r="E61" s="33">
        <v>5</v>
      </c>
      <c r="F61" s="33"/>
      <c r="G61" s="33"/>
      <c r="H61" s="49">
        <f t="shared" si="0"/>
        <v>0</v>
      </c>
      <c r="I61" s="49">
        <f t="shared" si="1"/>
        <v>0</v>
      </c>
      <c r="J61" s="50">
        <f t="shared" si="2"/>
        <v>0</v>
      </c>
    </row>
    <row r="62" spans="1:10" ht="31.2" x14ac:dyDescent="0.3">
      <c r="A62" s="33" t="s">
        <v>84</v>
      </c>
      <c r="B62" s="38" t="s">
        <v>849</v>
      </c>
      <c r="C62" s="33" t="s">
        <v>33</v>
      </c>
      <c r="D62" s="33">
        <v>20</v>
      </c>
      <c r="E62" s="33">
        <v>20</v>
      </c>
      <c r="F62" s="33"/>
      <c r="G62" s="33"/>
      <c r="H62" s="49">
        <f t="shared" si="0"/>
        <v>0</v>
      </c>
      <c r="I62" s="49">
        <f t="shared" si="1"/>
        <v>0</v>
      </c>
      <c r="J62" s="50">
        <f t="shared" si="2"/>
        <v>0</v>
      </c>
    </row>
    <row r="63" spans="1:10" ht="31.2" x14ac:dyDescent="0.3">
      <c r="A63" s="33" t="s">
        <v>85</v>
      </c>
      <c r="B63" s="38" t="s">
        <v>850</v>
      </c>
      <c r="C63" s="33" t="s">
        <v>33</v>
      </c>
      <c r="D63" s="33">
        <v>20</v>
      </c>
      <c r="E63" s="33">
        <v>20</v>
      </c>
      <c r="F63" s="33"/>
      <c r="G63" s="33"/>
      <c r="H63" s="49">
        <f t="shared" si="0"/>
        <v>0</v>
      </c>
      <c r="I63" s="49">
        <f t="shared" si="1"/>
        <v>0</v>
      </c>
      <c r="J63" s="50">
        <f t="shared" si="2"/>
        <v>0</v>
      </c>
    </row>
    <row r="64" spans="1:10" ht="31.2" x14ac:dyDescent="0.3">
      <c r="A64" s="33" t="s">
        <v>86</v>
      </c>
      <c r="B64" s="38" t="s">
        <v>223</v>
      </c>
      <c r="C64" s="33" t="s">
        <v>33</v>
      </c>
      <c r="D64" s="33">
        <v>10</v>
      </c>
      <c r="E64" s="33">
        <v>10</v>
      </c>
      <c r="F64" s="33"/>
      <c r="G64" s="33"/>
      <c r="H64" s="49">
        <f t="shared" si="0"/>
        <v>0</v>
      </c>
      <c r="I64" s="49">
        <f t="shared" si="1"/>
        <v>0</v>
      </c>
      <c r="J64" s="50">
        <f t="shared" si="2"/>
        <v>0</v>
      </c>
    </row>
    <row r="65" spans="1:10" ht="31.2" x14ac:dyDescent="0.3">
      <c r="A65" s="33" t="s">
        <v>87</v>
      </c>
      <c r="B65" s="38" t="s">
        <v>219</v>
      </c>
      <c r="C65" s="33" t="s">
        <v>33</v>
      </c>
      <c r="D65" s="33">
        <v>5</v>
      </c>
      <c r="E65" s="33">
        <v>5</v>
      </c>
      <c r="F65" s="33"/>
      <c r="G65" s="33"/>
      <c r="H65" s="49">
        <f t="shared" si="0"/>
        <v>0</v>
      </c>
      <c r="I65" s="49">
        <f t="shared" si="1"/>
        <v>0</v>
      </c>
      <c r="J65" s="50">
        <f t="shared" si="2"/>
        <v>0</v>
      </c>
    </row>
    <row r="66" spans="1:10" ht="46.8" x14ac:dyDescent="0.3">
      <c r="A66" s="33" t="s">
        <v>88</v>
      </c>
      <c r="B66" s="38" t="s">
        <v>828</v>
      </c>
      <c r="C66" s="33" t="s">
        <v>33</v>
      </c>
      <c r="D66" s="33">
        <v>10</v>
      </c>
      <c r="E66" s="33">
        <v>10</v>
      </c>
      <c r="F66" s="33"/>
      <c r="G66" s="33"/>
      <c r="H66" s="49">
        <f t="shared" si="0"/>
        <v>0</v>
      </c>
      <c r="I66" s="49">
        <f t="shared" si="1"/>
        <v>0</v>
      </c>
      <c r="J66" s="50">
        <f t="shared" si="2"/>
        <v>0</v>
      </c>
    </row>
    <row r="67" spans="1:10" ht="46.8" x14ac:dyDescent="0.3">
      <c r="A67" s="33" t="s">
        <v>89</v>
      </c>
      <c r="B67" s="38" t="s">
        <v>232</v>
      </c>
      <c r="C67" s="33" t="s">
        <v>33</v>
      </c>
      <c r="D67" s="33">
        <v>10</v>
      </c>
      <c r="E67" s="33">
        <v>10</v>
      </c>
      <c r="F67" s="33"/>
      <c r="G67" s="33"/>
      <c r="H67" s="49">
        <f t="shared" si="0"/>
        <v>0</v>
      </c>
      <c r="I67" s="49">
        <f t="shared" si="1"/>
        <v>0</v>
      </c>
      <c r="J67" s="50">
        <f t="shared" si="2"/>
        <v>0</v>
      </c>
    </row>
    <row r="68" spans="1:10" ht="46.8" x14ac:dyDescent="0.3">
      <c r="A68" s="33" t="s">
        <v>90</v>
      </c>
      <c r="B68" s="38" t="s">
        <v>252</v>
      </c>
      <c r="C68" s="33" t="s">
        <v>33</v>
      </c>
      <c r="D68" s="33">
        <v>5</v>
      </c>
      <c r="E68" s="33">
        <v>5</v>
      </c>
      <c r="F68" s="33"/>
      <c r="G68" s="33"/>
      <c r="H68" s="49">
        <f t="shared" ref="H68:H99" si="3">F68*(1+G68)</f>
        <v>0</v>
      </c>
      <c r="I68" s="49">
        <f t="shared" ref="I68:I99" si="4">D68*F68</f>
        <v>0</v>
      </c>
      <c r="J68" s="50">
        <f t="shared" ref="J68:J99" si="5">D68*H68</f>
        <v>0</v>
      </c>
    </row>
    <row r="69" spans="1:10" ht="46.8" x14ac:dyDescent="0.3">
      <c r="A69" s="33" t="s">
        <v>91</v>
      </c>
      <c r="B69" s="38" t="s">
        <v>856</v>
      </c>
      <c r="C69" s="33" t="s">
        <v>33</v>
      </c>
      <c r="D69" s="33">
        <v>10</v>
      </c>
      <c r="E69" s="33">
        <v>10</v>
      </c>
      <c r="F69" s="33"/>
      <c r="G69" s="33"/>
      <c r="H69" s="49">
        <f t="shared" si="3"/>
        <v>0</v>
      </c>
      <c r="I69" s="49">
        <f t="shared" si="4"/>
        <v>0</v>
      </c>
      <c r="J69" s="50">
        <f t="shared" si="5"/>
        <v>0</v>
      </c>
    </row>
    <row r="70" spans="1:10" ht="46.8" x14ac:dyDescent="0.3">
      <c r="A70" s="33" t="s">
        <v>92</v>
      </c>
      <c r="B70" s="38" t="s">
        <v>251</v>
      </c>
      <c r="C70" s="33" t="s">
        <v>33</v>
      </c>
      <c r="D70" s="33">
        <v>3</v>
      </c>
      <c r="E70" s="33">
        <v>3</v>
      </c>
      <c r="F70" s="33"/>
      <c r="G70" s="33"/>
      <c r="H70" s="49">
        <f t="shared" si="3"/>
        <v>0</v>
      </c>
      <c r="I70" s="49">
        <f t="shared" si="4"/>
        <v>0</v>
      </c>
      <c r="J70" s="50">
        <f t="shared" si="5"/>
        <v>0</v>
      </c>
    </row>
    <row r="71" spans="1:10" ht="31.2" x14ac:dyDescent="0.3">
      <c r="A71" s="33" t="s">
        <v>93</v>
      </c>
      <c r="B71" s="38" t="s">
        <v>220</v>
      </c>
      <c r="C71" s="33" t="s">
        <v>33</v>
      </c>
      <c r="D71" s="33">
        <v>5</v>
      </c>
      <c r="E71" s="33">
        <v>5</v>
      </c>
      <c r="F71" s="33"/>
      <c r="G71" s="33"/>
      <c r="H71" s="49">
        <f t="shared" si="3"/>
        <v>0</v>
      </c>
      <c r="I71" s="49">
        <f t="shared" si="4"/>
        <v>0</v>
      </c>
      <c r="J71" s="50">
        <f t="shared" si="5"/>
        <v>0</v>
      </c>
    </row>
    <row r="72" spans="1:10" ht="31.2" x14ac:dyDescent="0.3">
      <c r="A72" s="33" t="s">
        <v>94</v>
      </c>
      <c r="B72" s="38" t="s">
        <v>222</v>
      </c>
      <c r="C72" s="33" t="s">
        <v>33</v>
      </c>
      <c r="D72" s="33">
        <v>2</v>
      </c>
      <c r="E72" s="33">
        <v>2</v>
      </c>
      <c r="F72" s="33"/>
      <c r="G72" s="33"/>
      <c r="H72" s="49">
        <f t="shared" si="3"/>
        <v>0</v>
      </c>
      <c r="I72" s="49">
        <f t="shared" si="4"/>
        <v>0</v>
      </c>
      <c r="J72" s="50">
        <f t="shared" si="5"/>
        <v>0</v>
      </c>
    </row>
    <row r="73" spans="1:10" ht="46.8" x14ac:dyDescent="0.3">
      <c r="A73" s="33" t="s">
        <v>95</v>
      </c>
      <c r="B73" s="38" t="s">
        <v>250</v>
      </c>
      <c r="C73" s="33" t="s">
        <v>33</v>
      </c>
      <c r="D73" s="33">
        <v>25</v>
      </c>
      <c r="E73" s="33">
        <v>25</v>
      </c>
      <c r="F73" s="33"/>
      <c r="G73" s="33"/>
      <c r="H73" s="49">
        <f t="shared" si="3"/>
        <v>0</v>
      </c>
      <c r="I73" s="49">
        <f t="shared" si="4"/>
        <v>0</v>
      </c>
      <c r="J73" s="50">
        <f t="shared" si="5"/>
        <v>0</v>
      </c>
    </row>
    <row r="74" spans="1:10" ht="46.8" x14ac:dyDescent="0.3">
      <c r="A74" s="33" t="s">
        <v>96</v>
      </c>
      <c r="B74" s="38" t="s">
        <v>249</v>
      </c>
      <c r="C74" s="33" t="s">
        <v>33</v>
      </c>
      <c r="D74" s="33">
        <v>5</v>
      </c>
      <c r="E74" s="33">
        <v>5</v>
      </c>
      <c r="F74" s="33"/>
      <c r="G74" s="33"/>
      <c r="H74" s="49">
        <f t="shared" si="3"/>
        <v>0</v>
      </c>
      <c r="I74" s="49">
        <f t="shared" si="4"/>
        <v>0</v>
      </c>
      <c r="J74" s="50">
        <f t="shared" si="5"/>
        <v>0</v>
      </c>
    </row>
    <row r="75" spans="1:10" ht="46.8" x14ac:dyDescent="0.3">
      <c r="A75" s="33" t="s">
        <v>97</v>
      </c>
      <c r="B75" s="38" t="s">
        <v>248</v>
      </c>
      <c r="C75" s="33" t="s">
        <v>33</v>
      </c>
      <c r="D75" s="33">
        <v>150</v>
      </c>
      <c r="E75" s="33">
        <v>150</v>
      </c>
      <c r="F75" s="33"/>
      <c r="G75" s="33"/>
      <c r="H75" s="49">
        <f t="shared" si="3"/>
        <v>0</v>
      </c>
      <c r="I75" s="49">
        <f t="shared" si="4"/>
        <v>0</v>
      </c>
      <c r="J75" s="50">
        <f t="shared" si="5"/>
        <v>0</v>
      </c>
    </row>
    <row r="76" spans="1:10" ht="46.8" x14ac:dyDescent="0.3">
      <c r="A76" s="33" t="s">
        <v>98</v>
      </c>
      <c r="B76" s="38" t="s">
        <v>247</v>
      </c>
      <c r="C76" s="33" t="s">
        <v>33</v>
      </c>
      <c r="D76" s="33">
        <v>5</v>
      </c>
      <c r="E76" s="33">
        <v>5</v>
      </c>
      <c r="F76" s="33"/>
      <c r="G76" s="33"/>
      <c r="H76" s="49">
        <f t="shared" si="3"/>
        <v>0</v>
      </c>
      <c r="I76" s="49">
        <f t="shared" si="4"/>
        <v>0</v>
      </c>
      <c r="J76" s="50">
        <f t="shared" si="5"/>
        <v>0</v>
      </c>
    </row>
    <row r="77" spans="1:10" ht="46.8" x14ac:dyDescent="0.3">
      <c r="A77" s="33" t="s">
        <v>99</v>
      </c>
      <c r="B77" s="38" t="s">
        <v>855</v>
      </c>
      <c r="C77" s="33" t="s">
        <v>33</v>
      </c>
      <c r="D77" s="33">
        <v>15</v>
      </c>
      <c r="E77" s="33">
        <v>15</v>
      </c>
      <c r="F77" s="33"/>
      <c r="G77" s="33"/>
      <c r="H77" s="49">
        <f t="shared" si="3"/>
        <v>0</v>
      </c>
      <c r="I77" s="49">
        <f t="shared" si="4"/>
        <v>0</v>
      </c>
      <c r="J77" s="50">
        <f t="shared" si="5"/>
        <v>0</v>
      </c>
    </row>
    <row r="78" spans="1:10" ht="46.8" x14ac:dyDescent="0.3">
      <c r="A78" s="33" t="s">
        <v>100</v>
      </c>
      <c r="B78" s="38" t="s">
        <v>246</v>
      </c>
      <c r="C78" s="33" t="s">
        <v>33</v>
      </c>
      <c r="D78" s="33">
        <v>50</v>
      </c>
      <c r="E78" s="33">
        <v>50</v>
      </c>
      <c r="F78" s="33"/>
      <c r="G78" s="33"/>
      <c r="H78" s="49">
        <f t="shared" si="3"/>
        <v>0</v>
      </c>
      <c r="I78" s="49">
        <f t="shared" si="4"/>
        <v>0</v>
      </c>
      <c r="J78" s="50">
        <f t="shared" si="5"/>
        <v>0</v>
      </c>
    </row>
    <row r="79" spans="1:10" ht="46.8" x14ac:dyDescent="0.3">
      <c r="A79" s="33" t="s">
        <v>101</v>
      </c>
      <c r="B79" s="38" t="s">
        <v>853</v>
      </c>
      <c r="C79" s="33" t="s">
        <v>33</v>
      </c>
      <c r="D79" s="33">
        <v>8</v>
      </c>
      <c r="E79" s="33">
        <v>8</v>
      </c>
      <c r="F79" s="33"/>
      <c r="G79" s="33"/>
      <c r="H79" s="49">
        <f t="shared" si="3"/>
        <v>0</v>
      </c>
      <c r="I79" s="49">
        <f t="shared" si="4"/>
        <v>0</v>
      </c>
      <c r="J79" s="50">
        <f t="shared" si="5"/>
        <v>0</v>
      </c>
    </row>
    <row r="80" spans="1:10" ht="46.8" x14ac:dyDescent="0.3">
      <c r="A80" s="33" t="s">
        <v>102</v>
      </c>
      <c r="B80" s="38" t="s">
        <v>852</v>
      </c>
      <c r="C80" s="33" t="s">
        <v>33</v>
      </c>
      <c r="D80" s="33">
        <v>20</v>
      </c>
      <c r="E80" s="33">
        <v>20</v>
      </c>
      <c r="F80" s="33"/>
      <c r="G80" s="33"/>
      <c r="H80" s="49">
        <f t="shared" si="3"/>
        <v>0</v>
      </c>
      <c r="I80" s="49">
        <f t="shared" si="4"/>
        <v>0</v>
      </c>
      <c r="J80" s="50">
        <f t="shared" si="5"/>
        <v>0</v>
      </c>
    </row>
    <row r="81" spans="1:10" ht="46.8" x14ac:dyDescent="0.3">
      <c r="A81" s="33" t="s">
        <v>103</v>
      </c>
      <c r="B81" s="38" t="s">
        <v>851</v>
      </c>
      <c r="C81" s="33" t="s">
        <v>33</v>
      </c>
      <c r="D81" s="33">
        <v>5</v>
      </c>
      <c r="E81" s="33">
        <v>5</v>
      </c>
      <c r="F81" s="33"/>
      <c r="G81" s="33"/>
      <c r="H81" s="49">
        <f t="shared" si="3"/>
        <v>0</v>
      </c>
      <c r="I81" s="49">
        <f t="shared" si="4"/>
        <v>0</v>
      </c>
      <c r="J81" s="50">
        <f t="shared" si="5"/>
        <v>0</v>
      </c>
    </row>
    <row r="82" spans="1:10" ht="78" x14ac:dyDescent="0.3">
      <c r="A82" s="33" t="s">
        <v>104</v>
      </c>
      <c r="B82" s="38" t="s">
        <v>854</v>
      </c>
      <c r="C82" s="33" t="s">
        <v>33</v>
      </c>
      <c r="D82" s="33">
        <v>15</v>
      </c>
      <c r="E82" s="33">
        <v>15</v>
      </c>
      <c r="F82" s="33"/>
      <c r="G82" s="33"/>
      <c r="H82" s="49">
        <f t="shared" si="3"/>
        <v>0</v>
      </c>
      <c r="I82" s="49">
        <f t="shared" si="4"/>
        <v>0</v>
      </c>
      <c r="J82" s="50">
        <f t="shared" si="5"/>
        <v>0</v>
      </c>
    </row>
    <row r="83" spans="1:10" ht="46.8" x14ac:dyDescent="0.3">
      <c r="A83" s="33" t="s">
        <v>105</v>
      </c>
      <c r="B83" s="17" t="s">
        <v>245</v>
      </c>
      <c r="C83" s="5" t="s">
        <v>33</v>
      </c>
      <c r="D83" s="5">
        <v>20</v>
      </c>
      <c r="E83" s="5">
        <v>20</v>
      </c>
      <c r="F83" s="5"/>
      <c r="G83" s="5"/>
      <c r="H83" s="49">
        <f t="shared" si="3"/>
        <v>0</v>
      </c>
      <c r="I83" s="49">
        <f t="shared" si="4"/>
        <v>0</v>
      </c>
      <c r="J83" s="50">
        <f t="shared" si="5"/>
        <v>0</v>
      </c>
    </row>
    <row r="84" spans="1:10" ht="46.8" x14ac:dyDescent="0.3">
      <c r="A84" s="33" t="s">
        <v>106</v>
      </c>
      <c r="B84" s="17" t="s">
        <v>829</v>
      </c>
      <c r="C84" s="5" t="s">
        <v>33</v>
      </c>
      <c r="D84" s="5">
        <v>20</v>
      </c>
      <c r="E84" s="5">
        <v>20</v>
      </c>
      <c r="F84" s="5"/>
      <c r="G84" s="5"/>
      <c r="H84" s="49">
        <f t="shared" si="3"/>
        <v>0</v>
      </c>
      <c r="I84" s="49">
        <f t="shared" si="4"/>
        <v>0</v>
      </c>
      <c r="J84" s="50">
        <f t="shared" si="5"/>
        <v>0</v>
      </c>
    </row>
    <row r="85" spans="1:10" ht="46.8" x14ac:dyDescent="0.3">
      <c r="A85" s="33" t="s">
        <v>107</v>
      </c>
      <c r="B85" s="17" t="s">
        <v>244</v>
      </c>
      <c r="C85" s="5" t="s">
        <v>33</v>
      </c>
      <c r="D85" s="5">
        <v>5</v>
      </c>
      <c r="E85" s="5">
        <v>5</v>
      </c>
      <c r="F85" s="5"/>
      <c r="G85" s="5"/>
      <c r="H85" s="49">
        <f t="shared" si="3"/>
        <v>0</v>
      </c>
      <c r="I85" s="49">
        <f t="shared" si="4"/>
        <v>0</v>
      </c>
      <c r="J85" s="50">
        <f t="shared" si="5"/>
        <v>0</v>
      </c>
    </row>
    <row r="86" spans="1:10" ht="46.8" x14ac:dyDescent="0.3">
      <c r="A86" s="33" t="s">
        <v>108</v>
      </c>
      <c r="B86" s="17" t="s">
        <v>243</v>
      </c>
      <c r="C86" s="5" t="s">
        <v>33</v>
      </c>
      <c r="D86" s="5">
        <v>25</v>
      </c>
      <c r="E86" s="5">
        <v>25</v>
      </c>
      <c r="F86" s="5"/>
      <c r="G86" s="5"/>
      <c r="H86" s="49">
        <f t="shared" si="3"/>
        <v>0</v>
      </c>
      <c r="I86" s="49">
        <f t="shared" si="4"/>
        <v>0</v>
      </c>
      <c r="J86" s="50">
        <f t="shared" si="5"/>
        <v>0</v>
      </c>
    </row>
    <row r="87" spans="1:10" ht="46.8" x14ac:dyDescent="0.3">
      <c r="A87" s="33" t="s">
        <v>109</v>
      </c>
      <c r="B87" s="38" t="s">
        <v>242</v>
      </c>
      <c r="C87" s="33" t="s">
        <v>33</v>
      </c>
      <c r="D87" s="33">
        <v>5</v>
      </c>
      <c r="E87" s="33">
        <v>5</v>
      </c>
      <c r="F87" s="33"/>
      <c r="G87" s="33"/>
      <c r="H87" s="49">
        <f t="shared" si="3"/>
        <v>0</v>
      </c>
      <c r="I87" s="49">
        <f t="shared" si="4"/>
        <v>0</v>
      </c>
      <c r="J87" s="50">
        <f t="shared" si="5"/>
        <v>0</v>
      </c>
    </row>
    <row r="88" spans="1:10" ht="46.8" x14ac:dyDescent="0.3">
      <c r="A88" s="33" t="s">
        <v>110</v>
      </c>
      <c r="B88" s="38" t="s">
        <v>241</v>
      </c>
      <c r="C88" s="33" t="s">
        <v>33</v>
      </c>
      <c r="D88" s="33">
        <v>10</v>
      </c>
      <c r="E88" s="33">
        <v>10</v>
      </c>
      <c r="F88" s="33"/>
      <c r="G88" s="33"/>
      <c r="H88" s="49">
        <f t="shared" si="3"/>
        <v>0</v>
      </c>
      <c r="I88" s="49">
        <f t="shared" si="4"/>
        <v>0</v>
      </c>
      <c r="J88" s="50">
        <f t="shared" si="5"/>
        <v>0</v>
      </c>
    </row>
    <row r="89" spans="1:10" ht="46.8" x14ac:dyDescent="0.3">
      <c r="A89" s="33" t="s">
        <v>111</v>
      </c>
      <c r="B89" s="38" t="s">
        <v>240</v>
      </c>
      <c r="C89" s="33" t="s">
        <v>33</v>
      </c>
      <c r="D89" s="33">
        <v>5</v>
      </c>
      <c r="E89" s="33">
        <v>5</v>
      </c>
      <c r="F89" s="33"/>
      <c r="G89" s="33"/>
      <c r="H89" s="49">
        <f t="shared" si="3"/>
        <v>0</v>
      </c>
      <c r="I89" s="49">
        <f t="shared" si="4"/>
        <v>0</v>
      </c>
      <c r="J89" s="50">
        <f t="shared" si="5"/>
        <v>0</v>
      </c>
    </row>
    <row r="90" spans="1:10" ht="46.8" x14ac:dyDescent="0.3">
      <c r="A90" s="33" t="s">
        <v>112</v>
      </c>
      <c r="B90" s="38" t="s">
        <v>239</v>
      </c>
      <c r="C90" s="33" t="s">
        <v>33</v>
      </c>
      <c r="D90" s="33">
        <v>25</v>
      </c>
      <c r="E90" s="33">
        <v>25</v>
      </c>
      <c r="F90" s="33"/>
      <c r="G90" s="33"/>
      <c r="H90" s="49">
        <f t="shared" si="3"/>
        <v>0</v>
      </c>
      <c r="I90" s="49">
        <f t="shared" si="4"/>
        <v>0</v>
      </c>
      <c r="J90" s="50">
        <f t="shared" si="5"/>
        <v>0</v>
      </c>
    </row>
    <row r="91" spans="1:10" ht="46.8" x14ac:dyDescent="0.3">
      <c r="A91" s="33" t="s">
        <v>113</v>
      </c>
      <c r="B91" s="38" t="s">
        <v>857</v>
      </c>
      <c r="C91" s="33" t="s">
        <v>33</v>
      </c>
      <c r="D91" s="33">
        <v>2</v>
      </c>
      <c r="E91" s="33">
        <v>2</v>
      </c>
      <c r="F91" s="33"/>
      <c r="G91" s="33"/>
      <c r="H91" s="49">
        <f t="shared" si="3"/>
        <v>0</v>
      </c>
      <c r="I91" s="49">
        <f t="shared" si="4"/>
        <v>0</v>
      </c>
      <c r="J91" s="50">
        <f t="shared" si="5"/>
        <v>0</v>
      </c>
    </row>
    <row r="92" spans="1:10" ht="46.8" x14ac:dyDescent="0.3">
      <c r="A92" s="33" t="s">
        <v>114</v>
      </c>
      <c r="B92" s="38" t="s">
        <v>858</v>
      </c>
      <c r="C92" s="33" t="s">
        <v>33</v>
      </c>
      <c r="D92" s="33">
        <v>2</v>
      </c>
      <c r="E92" s="33">
        <v>2</v>
      </c>
      <c r="F92" s="33"/>
      <c r="G92" s="33"/>
      <c r="H92" s="49">
        <f t="shared" si="3"/>
        <v>0</v>
      </c>
      <c r="I92" s="49">
        <f t="shared" si="4"/>
        <v>0</v>
      </c>
      <c r="J92" s="50">
        <f t="shared" si="5"/>
        <v>0</v>
      </c>
    </row>
    <row r="93" spans="1:10" ht="46.8" x14ac:dyDescent="0.3">
      <c r="A93" s="33" t="s">
        <v>115</v>
      </c>
      <c r="B93" s="38" t="s">
        <v>238</v>
      </c>
      <c r="C93" s="33" t="s">
        <v>33</v>
      </c>
      <c r="D93" s="33">
        <v>15</v>
      </c>
      <c r="E93" s="33">
        <v>15</v>
      </c>
      <c r="F93" s="33"/>
      <c r="G93" s="33"/>
      <c r="H93" s="49">
        <f t="shared" si="3"/>
        <v>0</v>
      </c>
      <c r="I93" s="49">
        <f t="shared" si="4"/>
        <v>0</v>
      </c>
      <c r="J93" s="50">
        <f t="shared" si="5"/>
        <v>0</v>
      </c>
    </row>
    <row r="94" spans="1:10" ht="46.8" x14ac:dyDescent="0.3">
      <c r="A94" s="33" t="s">
        <v>116</v>
      </c>
      <c r="B94" s="38" t="s">
        <v>233</v>
      </c>
      <c r="C94" s="33" t="s">
        <v>33</v>
      </c>
      <c r="D94" s="33">
        <v>8</v>
      </c>
      <c r="E94" s="33">
        <v>8</v>
      </c>
      <c r="F94" s="33"/>
      <c r="G94" s="33"/>
      <c r="H94" s="49">
        <f t="shared" si="3"/>
        <v>0</v>
      </c>
      <c r="I94" s="49">
        <f t="shared" si="4"/>
        <v>0</v>
      </c>
      <c r="J94" s="50">
        <f t="shared" si="5"/>
        <v>0</v>
      </c>
    </row>
    <row r="95" spans="1:10" ht="31.2" x14ac:dyDescent="0.3">
      <c r="A95" s="33" t="s">
        <v>117</v>
      </c>
      <c r="B95" s="38" t="s">
        <v>859</v>
      </c>
      <c r="C95" s="33" t="s">
        <v>33</v>
      </c>
      <c r="D95" s="33">
        <v>15</v>
      </c>
      <c r="E95" s="33">
        <v>15</v>
      </c>
      <c r="F95" s="33"/>
      <c r="G95" s="33"/>
      <c r="H95" s="49">
        <f t="shared" si="3"/>
        <v>0</v>
      </c>
      <c r="I95" s="49">
        <f t="shared" si="4"/>
        <v>0</v>
      </c>
      <c r="J95" s="50">
        <f t="shared" si="5"/>
        <v>0</v>
      </c>
    </row>
    <row r="96" spans="1:10" ht="46.8" x14ac:dyDescent="0.3">
      <c r="A96" s="33" t="s">
        <v>118</v>
      </c>
      <c r="B96" s="38" t="s">
        <v>237</v>
      </c>
      <c r="C96" s="33" t="s">
        <v>33</v>
      </c>
      <c r="D96" s="33">
        <v>8</v>
      </c>
      <c r="E96" s="33">
        <v>8</v>
      </c>
      <c r="F96" s="33"/>
      <c r="G96" s="33"/>
      <c r="H96" s="49">
        <f t="shared" si="3"/>
        <v>0</v>
      </c>
      <c r="I96" s="49">
        <f t="shared" si="4"/>
        <v>0</v>
      </c>
      <c r="J96" s="50">
        <f t="shared" si="5"/>
        <v>0</v>
      </c>
    </row>
    <row r="97" spans="1:10" ht="46.8" x14ac:dyDescent="0.3">
      <c r="A97" s="33" t="s">
        <v>119</v>
      </c>
      <c r="B97" s="84" t="s">
        <v>860</v>
      </c>
      <c r="C97" s="33" t="s">
        <v>33</v>
      </c>
      <c r="D97" s="33">
        <v>3</v>
      </c>
      <c r="E97" s="33">
        <v>3</v>
      </c>
      <c r="F97" s="33"/>
      <c r="G97" s="33"/>
      <c r="H97" s="49">
        <f t="shared" si="3"/>
        <v>0</v>
      </c>
      <c r="I97" s="49">
        <f t="shared" si="4"/>
        <v>0</v>
      </c>
      <c r="J97" s="50">
        <f t="shared" si="5"/>
        <v>0</v>
      </c>
    </row>
    <row r="98" spans="1:10" ht="46.8" x14ac:dyDescent="0.3">
      <c r="A98" s="33" t="s">
        <v>120</v>
      </c>
      <c r="B98" s="84" t="s">
        <v>236</v>
      </c>
      <c r="C98" s="33" t="s">
        <v>33</v>
      </c>
      <c r="D98" s="33">
        <v>3</v>
      </c>
      <c r="E98" s="33">
        <v>3</v>
      </c>
      <c r="F98" s="33"/>
      <c r="G98" s="33"/>
      <c r="H98" s="49">
        <f t="shared" si="3"/>
        <v>0</v>
      </c>
      <c r="I98" s="49">
        <f t="shared" si="4"/>
        <v>0</v>
      </c>
      <c r="J98" s="50">
        <f t="shared" si="5"/>
        <v>0</v>
      </c>
    </row>
    <row r="99" spans="1:10" ht="46.8" x14ac:dyDescent="0.3">
      <c r="A99" s="33" t="s">
        <v>121</v>
      </c>
      <c r="B99" s="84" t="s">
        <v>861</v>
      </c>
      <c r="C99" s="33" t="s">
        <v>33</v>
      </c>
      <c r="D99" s="33">
        <v>5</v>
      </c>
      <c r="E99" s="33">
        <v>5</v>
      </c>
      <c r="F99" s="33"/>
      <c r="G99" s="33"/>
      <c r="H99" s="49">
        <f t="shared" si="3"/>
        <v>0</v>
      </c>
      <c r="I99" s="49">
        <f t="shared" si="4"/>
        <v>0</v>
      </c>
      <c r="J99" s="50">
        <f t="shared" si="5"/>
        <v>0</v>
      </c>
    </row>
    <row r="100" spans="1:10" ht="31.5" customHeight="1" thickBot="1" x14ac:dyDescent="0.35">
      <c r="A100" s="120" t="s">
        <v>199</v>
      </c>
      <c r="B100" s="121"/>
      <c r="C100" s="122"/>
      <c r="D100" s="122"/>
      <c r="E100" s="122"/>
      <c r="F100" s="122"/>
      <c r="G100" s="122"/>
      <c r="H100" s="122"/>
      <c r="I100" s="97">
        <f>SUM(I3:I99)</f>
        <v>0</v>
      </c>
      <c r="J100" s="76">
        <f>SUM(J3:J96)</f>
        <v>0</v>
      </c>
    </row>
    <row r="101" spans="1:10" x14ac:dyDescent="0.3">
      <c r="A101" s="26"/>
      <c r="B101" s="85"/>
      <c r="C101" s="26"/>
      <c r="D101" s="26"/>
      <c r="E101" s="26"/>
      <c r="F101" s="26"/>
      <c r="G101" s="26"/>
      <c r="H101" s="29"/>
      <c r="I101" s="29"/>
      <c r="J101" s="86"/>
    </row>
    <row r="102" spans="1:10" x14ac:dyDescent="0.3">
      <c r="A102" s="26"/>
      <c r="B102" s="85"/>
      <c r="C102" s="26"/>
      <c r="D102" s="26"/>
      <c r="E102" s="26"/>
      <c r="F102" s="26"/>
      <c r="G102" s="26"/>
      <c r="H102" s="29"/>
      <c r="I102" s="29"/>
      <c r="J102" s="29"/>
    </row>
    <row r="103" spans="1:10" x14ac:dyDescent="0.3">
      <c r="A103" s="26"/>
      <c r="B103" s="87"/>
      <c r="C103" s="26"/>
      <c r="D103" s="26"/>
      <c r="E103" s="26"/>
      <c r="F103" s="26"/>
      <c r="G103" s="26"/>
      <c r="H103" s="29"/>
      <c r="I103" s="29"/>
      <c r="J103" s="29"/>
    </row>
    <row r="104" spans="1:10" x14ac:dyDescent="0.3">
      <c r="A104" s="26"/>
      <c r="B104" s="85"/>
      <c r="C104" s="26"/>
      <c r="D104" s="26"/>
      <c r="E104" s="26"/>
      <c r="F104" s="26"/>
      <c r="G104" s="26"/>
      <c r="H104" s="29"/>
      <c r="I104" s="29"/>
      <c r="J104" s="29"/>
    </row>
    <row r="105" spans="1:10" x14ac:dyDescent="0.3">
      <c r="A105" s="26"/>
      <c r="B105" s="85"/>
      <c r="C105" s="26"/>
      <c r="D105" s="26"/>
      <c r="E105" s="26"/>
      <c r="F105" s="26"/>
      <c r="G105" s="26"/>
      <c r="H105" s="29"/>
      <c r="I105" s="29"/>
      <c r="J105" s="29"/>
    </row>
  </sheetData>
  <mergeCells count="1">
    <mergeCell ref="A100:H10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12</vt:i4>
      </vt:variant>
    </vt:vector>
  </HeadingPairs>
  <TitlesOfParts>
    <vt:vector size="12" baseType="lpstr">
      <vt:lpstr>Część nr 1 - ogólnospożywcze</vt:lpstr>
      <vt:lpstr>Część nr 2 - pieczywo</vt:lpstr>
      <vt:lpstr>Część nr 3 - ciasto i wyroby ci</vt:lpstr>
      <vt:lpstr>Część nr 4 - nabiał </vt:lpstr>
      <vt:lpstr>Częsć nr 5 - mrożonki</vt:lpstr>
      <vt:lpstr>Część nr 6 - przetwory owocowo-</vt:lpstr>
      <vt:lpstr>Część nr 7 - świeże warzywa i o</vt:lpstr>
      <vt:lpstr>Część nr 8 - ryby i przetwory r</vt:lpstr>
      <vt:lpstr>Część nr 9 - mięso i wędliny </vt:lpstr>
      <vt:lpstr>Część nr 10 - swieże jaja</vt:lpstr>
      <vt:lpstr>Część nr 11 - woda żródlana gaz</vt:lpstr>
      <vt:lpstr>Część nr 12 - soki i napoje gaz</vt:lpstr>
    </vt:vector>
  </TitlesOfParts>
  <Company>HP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Beata Banasiak</dc:creator>
  <cp:lastModifiedBy>Beata Banasiak</cp:lastModifiedBy>
  <dcterms:created xsi:type="dcterms:W3CDTF">2025-11-19T09:52:49Z</dcterms:created>
  <dcterms:modified xsi:type="dcterms:W3CDTF">2026-02-20T14:22:09Z</dcterms:modified>
</cp:coreProperties>
</file>