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aban\Desktop\chemia 2026\"/>
    </mc:Choice>
  </mc:AlternateContent>
  <bookViews>
    <workbookView xWindow="0" yWindow="0" windowWidth="23016" windowHeight="105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I77" i="1"/>
  <c r="I78" i="1"/>
  <c r="H77" i="1"/>
  <c r="H78" i="1"/>
  <c r="F77" i="1"/>
  <c r="H76" i="1"/>
  <c r="F76" i="1"/>
  <c r="I73" i="1" l="1"/>
  <c r="I74" i="1"/>
  <c r="H73" i="1"/>
  <c r="H74" i="1"/>
  <c r="H75" i="1"/>
  <c r="I75" i="1" s="1"/>
  <c r="F73" i="1"/>
  <c r="I6" i="1"/>
  <c r="I9" i="1"/>
  <c r="I12" i="1"/>
  <c r="I15" i="1"/>
  <c r="I18" i="1"/>
  <c r="I21" i="1"/>
  <c r="I24" i="1"/>
  <c r="I27" i="1"/>
  <c r="I30" i="1"/>
  <c r="I33" i="1"/>
  <c r="I36" i="1"/>
  <c r="I39" i="1"/>
  <c r="I42" i="1"/>
  <c r="I45" i="1"/>
  <c r="I48" i="1"/>
  <c r="I51" i="1"/>
  <c r="I54" i="1"/>
  <c r="I57" i="1"/>
  <c r="I60" i="1"/>
  <c r="I63" i="1"/>
  <c r="I66" i="1"/>
  <c r="I69" i="1"/>
  <c r="H6" i="1"/>
  <c r="H7" i="1"/>
  <c r="I7" i="1" s="1"/>
  <c r="H8" i="1"/>
  <c r="I8" i="1" s="1"/>
  <c r="H9" i="1"/>
  <c r="H10" i="1"/>
  <c r="I10" i="1" s="1"/>
  <c r="H11" i="1"/>
  <c r="I11" i="1" s="1"/>
  <c r="H12" i="1"/>
  <c r="H13" i="1"/>
  <c r="I13" i="1" s="1"/>
  <c r="H14" i="1"/>
  <c r="I14" i="1" s="1"/>
  <c r="H15" i="1"/>
  <c r="H16" i="1"/>
  <c r="I16" i="1" s="1"/>
  <c r="H17" i="1"/>
  <c r="I17" i="1" s="1"/>
  <c r="H18" i="1"/>
  <c r="H19" i="1"/>
  <c r="I19" i="1" s="1"/>
  <c r="H20" i="1"/>
  <c r="I20" i="1" s="1"/>
  <c r="H21" i="1"/>
  <c r="H22" i="1"/>
  <c r="I22" i="1" s="1"/>
  <c r="H23" i="1"/>
  <c r="I23" i="1" s="1"/>
  <c r="H24" i="1"/>
  <c r="H25" i="1"/>
  <c r="I25" i="1" s="1"/>
  <c r="H26" i="1"/>
  <c r="I26" i="1" s="1"/>
  <c r="H27" i="1"/>
  <c r="H28" i="1"/>
  <c r="I28" i="1" s="1"/>
  <c r="H29" i="1"/>
  <c r="I29" i="1" s="1"/>
  <c r="H30" i="1"/>
  <c r="H31" i="1"/>
  <c r="I31" i="1" s="1"/>
  <c r="H32" i="1"/>
  <c r="I32" i="1" s="1"/>
  <c r="H33" i="1"/>
  <c r="H34" i="1"/>
  <c r="I34" i="1" s="1"/>
  <c r="H35" i="1"/>
  <c r="I35" i="1" s="1"/>
  <c r="H36" i="1"/>
  <c r="H37" i="1"/>
  <c r="I37" i="1" s="1"/>
  <c r="H38" i="1"/>
  <c r="I38" i="1" s="1"/>
  <c r="H39" i="1"/>
  <c r="H40" i="1"/>
  <c r="I40" i="1" s="1"/>
  <c r="H41" i="1"/>
  <c r="I41" i="1" s="1"/>
  <c r="H42" i="1"/>
  <c r="H43" i="1"/>
  <c r="I43" i="1" s="1"/>
  <c r="H44" i="1"/>
  <c r="I44" i="1" s="1"/>
  <c r="H45" i="1"/>
  <c r="H46" i="1"/>
  <c r="I46" i="1" s="1"/>
  <c r="H47" i="1"/>
  <c r="I47" i="1" s="1"/>
  <c r="H48" i="1"/>
  <c r="H49" i="1"/>
  <c r="I49" i="1" s="1"/>
  <c r="H50" i="1"/>
  <c r="I50" i="1" s="1"/>
  <c r="H51" i="1"/>
  <c r="H52" i="1"/>
  <c r="I52" i="1" s="1"/>
  <c r="H53" i="1"/>
  <c r="I53" i="1" s="1"/>
  <c r="H54" i="1"/>
  <c r="H55" i="1"/>
  <c r="I55" i="1" s="1"/>
  <c r="H56" i="1"/>
  <c r="I56" i="1" s="1"/>
  <c r="H57" i="1"/>
  <c r="H58" i="1"/>
  <c r="I58" i="1" s="1"/>
  <c r="H59" i="1"/>
  <c r="I59" i="1" s="1"/>
  <c r="H60" i="1"/>
  <c r="H61" i="1"/>
  <c r="I61" i="1" s="1"/>
  <c r="H62" i="1"/>
  <c r="I62" i="1" s="1"/>
  <c r="H63" i="1"/>
  <c r="H64" i="1"/>
  <c r="I64" i="1" s="1"/>
  <c r="H65" i="1"/>
  <c r="I65" i="1" s="1"/>
  <c r="H66" i="1"/>
  <c r="H67" i="1"/>
  <c r="I67" i="1" s="1"/>
  <c r="H68" i="1"/>
  <c r="I68" i="1" s="1"/>
  <c r="H69" i="1"/>
  <c r="H70" i="1"/>
  <c r="I70" i="1" s="1"/>
  <c r="H71" i="1"/>
  <c r="I71" i="1" s="1"/>
  <c r="H72" i="1"/>
  <c r="I72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4" i="1"/>
  <c r="F75" i="1"/>
  <c r="F78" i="1"/>
  <c r="H5" i="1" l="1"/>
  <c r="I5" i="1" s="1"/>
  <c r="F5" i="1"/>
  <c r="H4" i="1"/>
  <c r="I4" i="1" s="1"/>
  <c r="F4" i="1"/>
</calcChain>
</file>

<file path=xl/sharedStrings.xml><?xml version="1.0" encoding="utf-8"?>
<sst xmlns="http://schemas.openxmlformats.org/spreadsheetml/2006/main" count="161" uniqueCount="91">
  <si>
    <t>Nazwa asortymentu</t>
  </si>
  <si>
    <t>Cena netto</t>
  </si>
  <si>
    <t>Wartyość netto-</t>
  </si>
  <si>
    <t>Vat%</t>
  </si>
  <si>
    <t>Wartość brutto</t>
  </si>
  <si>
    <t>Cena brutto</t>
  </si>
  <si>
    <t>Ilość</t>
  </si>
  <si>
    <t>Szt.</t>
  </si>
  <si>
    <t>Komplet</t>
  </si>
  <si>
    <r>
      <rPr>
        <b/>
        <sz val="11"/>
        <color theme="1"/>
        <rFont val="Calibri"/>
        <family val="2"/>
        <charset val="238"/>
        <scheme val="minor"/>
      </rPr>
      <t>Szczotka ryżowa</t>
    </r>
    <r>
      <rPr>
        <sz val="11"/>
        <color theme="1"/>
        <rFont val="Calibri"/>
        <family val="2"/>
        <charset val="238"/>
        <scheme val="minor"/>
      </rPr>
      <t xml:space="preserve"> -  do szorowania z kijem</t>
    </r>
  </si>
  <si>
    <r>
      <rPr>
        <b/>
        <sz val="11"/>
        <color theme="1"/>
        <rFont val="Calibri"/>
        <family val="2"/>
        <charset val="238"/>
        <scheme val="minor"/>
      </rPr>
      <t>Szczotka do zamiatania z kijem drewnianym</t>
    </r>
    <r>
      <rPr>
        <sz val="11"/>
        <color theme="1"/>
        <rFont val="Calibri"/>
        <family val="2"/>
        <charset val="238"/>
        <scheme val="minor"/>
      </rPr>
      <t xml:space="preserve"> - zrobiona z trwałego materiału. Szczotka powinna być wykonana z połączenia dwóch rodzajów włosia .</t>
    </r>
  </si>
  <si>
    <r>
      <rPr>
        <b/>
        <sz val="11"/>
        <color theme="1"/>
        <rFont val="Calibri"/>
        <family val="2"/>
        <charset val="238"/>
        <scheme val="minor"/>
      </rPr>
      <t xml:space="preserve">Druciak spiralny </t>
    </r>
    <r>
      <rPr>
        <sz val="11"/>
        <color theme="1"/>
        <rFont val="Calibri"/>
        <family val="2"/>
        <charset val="238"/>
        <scheme val="minor"/>
      </rPr>
      <t>- ze stali nierdzewnej, nie rysujacy powierzchni naczyń.</t>
    </r>
  </si>
  <si>
    <r>
      <t xml:space="preserve">Dozownik do mydła w płynie </t>
    </r>
    <r>
      <rPr>
        <sz val="11"/>
        <color theme="1"/>
        <rFont val="Calibri"/>
        <family val="2"/>
        <charset val="238"/>
        <scheme val="minor"/>
      </rPr>
      <t xml:space="preserve">ergonomiczny o pojemności zbiornika 500 ml, mydło uzupełniane z kanistra, wykonany z wysokiej jakości tworzywa sztucznego ABS, posiadający okienko  informujące o ilości mydła, z zaworem niekapkiem,  sprężyna wykonana ze stali hartowanej, montowany do ściany za pomocą śrub, szczególnie polecany w obiektach użyteczności publicznej, zamykany na plastikowy kluczyk. </t>
    </r>
  </si>
  <si>
    <r>
      <t>Profesjonalne</t>
    </r>
    <r>
      <rPr>
        <b/>
        <sz val="11"/>
        <color theme="1"/>
        <rFont val="Calibri"/>
        <family val="2"/>
        <charset val="238"/>
        <scheme val="minor"/>
      </rPr>
      <t xml:space="preserve"> mydło </t>
    </r>
    <r>
      <rPr>
        <sz val="11"/>
        <color theme="1"/>
        <rFont val="Calibri"/>
        <family val="2"/>
        <charset val="238"/>
        <scheme val="minor"/>
      </rPr>
      <t xml:space="preserve">- do stosowania w zakładach </t>
    </r>
    <r>
      <rPr>
        <b/>
        <sz val="11"/>
        <color theme="1"/>
        <rFont val="Calibri"/>
        <family val="2"/>
        <charset val="238"/>
        <scheme val="minor"/>
      </rPr>
      <t>zbiorowego żywienia</t>
    </r>
    <r>
      <rPr>
        <sz val="11"/>
        <color theme="1"/>
        <rFont val="Calibri"/>
        <family val="2"/>
        <charset val="238"/>
        <scheme val="minor"/>
      </rPr>
      <t>, o potwierdzonych własnościach antybakteryjnych i antygrzybicznych,  delikatne dla skóry, do zastosowania w dozownikach naściennych. Opakowanie 5 ltr</t>
    </r>
  </si>
  <si>
    <t>karton</t>
  </si>
  <si>
    <r>
      <rPr>
        <b/>
        <sz val="11"/>
        <color theme="1"/>
        <rFont val="Calibri"/>
        <family val="2"/>
        <charset val="238"/>
        <scheme val="minor"/>
      </rPr>
      <t xml:space="preserve">Ręczniki w roli </t>
    </r>
    <r>
      <rPr>
        <sz val="11"/>
        <color theme="1"/>
        <rFont val="Calibri"/>
        <family val="2"/>
        <charset val="238"/>
        <scheme val="minor"/>
      </rPr>
      <t>białe dwuwarstwowe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celulozowe średnica 135 mm o szerokości 190 mm długośc 65 m.</t>
    </r>
  </si>
  <si>
    <r>
      <rPr>
        <b/>
        <sz val="11"/>
        <color theme="1"/>
        <rFont val="Calibri"/>
        <family val="2"/>
        <charset val="238"/>
        <scheme val="minor"/>
      </rPr>
      <t xml:space="preserve">Mop kieszeniowy, </t>
    </r>
    <r>
      <rPr>
        <sz val="11"/>
        <color theme="1"/>
        <rFont val="Calibri"/>
        <family val="2"/>
        <charset val="238"/>
        <scheme val="minor"/>
      </rPr>
      <t>wykonany w 100% z bawełny w rozmiarze 40 x11-13 cm .</t>
    </r>
  </si>
  <si>
    <r>
      <t xml:space="preserve">Profesjonalny </t>
    </r>
    <r>
      <rPr>
        <b/>
        <sz val="11"/>
        <color theme="1"/>
        <rFont val="Calibri"/>
        <family val="2"/>
        <charset val="238"/>
        <scheme val="minor"/>
      </rPr>
      <t>płyn do nabłyszczania i płukania naczyń w zmywarkach gastronomicznych</t>
    </r>
    <r>
      <rPr>
        <sz val="11"/>
        <color theme="1"/>
        <rFont val="Calibri"/>
        <family val="2"/>
        <charset val="238"/>
        <scheme val="minor"/>
      </rPr>
      <t xml:space="preserve"> -  przeznaczony do wody twardej, nadający naczyniom połysku i przyspieszający proces wysychania , nie pozostawiający na mytych naczyniach plam i zacieków, oraz zapobiegający osadzaniu się kamienia w zmywarkach. Przeznaczony do urządzeń myjacych wyposażonych w system dozujący.              Opakowanie 10l</t>
    </r>
  </si>
  <si>
    <r>
      <t xml:space="preserve">Zestaw, </t>
    </r>
    <r>
      <rPr>
        <b/>
        <sz val="11"/>
        <color theme="1"/>
        <rFont val="Calibri"/>
        <family val="2"/>
        <charset val="238"/>
        <scheme val="minor"/>
      </rPr>
      <t>szczotka</t>
    </r>
    <r>
      <rPr>
        <sz val="11"/>
        <color theme="1"/>
        <rFont val="Calibri"/>
        <family val="2"/>
        <charset val="238"/>
        <scheme val="minor"/>
      </rPr>
      <t xml:space="preserve"> zmiotka z szufelką.</t>
    </r>
  </si>
  <si>
    <t>Mop sznurkowy wkręcany</t>
  </si>
  <si>
    <t>Razem</t>
  </si>
  <si>
    <t>Jednostka miary</t>
  </si>
  <si>
    <r>
      <rPr>
        <b/>
        <sz val="11"/>
        <color theme="1"/>
        <rFont val="Calibri"/>
        <family val="2"/>
        <charset val="238"/>
        <scheme val="minor"/>
      </rPr>
      <t xml:space="preserve">Płyn do ręcznego mycia naczyń </t>
    </r>
    <r>
      <rPr>
        <sz val="11"/>
        <color theme="1"/>
        <rFont val="Calibri"/>
        <family val="2"/>
        <charset val="238"/>
        <scheme val="minor"/>
      </rPr>
      <t>- profesjonalny koncentrat do stosowania w zakładach zbiorowego żywienia. Intensywnie rozpuszczający tłuszcz i brud. Wytwarzający wydajną pianę i pozostawiajacy świeży zapach.                                                                Opakowanie 10 l</t>
    </r>
  </si>
  <si>
    <r>
      <rPr>
        <b/>
        <sz val="11"/>
        <color theme="1"/>
        <rFont val="Calibri"/>
        <family val="2"/>
        <charset val="238"/>
        <scheme val="minor"/>
      </rPr>
      <t>Płyn do mycia szkła w zmywarkach -</t>
    </r>
    <r>
      <rPr>
        <sz val="11"/>
        <color theme="1"/>
        <rFont val="Calibri"/>
        <family val="2"/>
        <charset val="238"/>
        <scheme val="minor"/>
      </rPr>
      <t xml:space="preserve"> płynny, skoncentrowany środek do mycia w przemysłowych zmywarkach szczególnie do mycia szkła, nadający połysk, nie niszczy nadruków, nie zawierający chloru. Opakowania 10 l. </t>
    </r>
  </si>
  <si>
    <r>
      <rPr>
        <b/>
        <sz val="11"/>
        <color theme="1"/>
        <rFont val="Calibri"/>
        <family val="2"/>
        <charset val="238"/>
        <scheme val="minor"/>
      </rPr>
      <t>Płyn do mycia szyb</t>
    </r>
    <r>
      <rPr>
        <sz val="11"/>
        <color theme="1"/>
        <rFont val="Calibri"/>
        <family val="2"/>
        <charset val="238"/>
        <scheme val="minor"/>
      </rPr>
      <t xml:space="preserve"> -  usuwający tłuste zabrudzenia z okien, luster i innych szklanych powierzchni. Tworzący obfitą pianę, która przywiera do powierzchni i ułatwia mycie. Ekonomiczny w użyciu.  Opakowanie  10 l, z atomizerem do wytwarzania piany.</t>
    </r>
  </si>
  <si>
    <r>
      <t>K</t>
    </r>
    <r>
      <rPr>
        <b/>
        <sz val="11"/>
        <color theme="1"/>
        <rFont val="Calibri"/>
        <family val="2"/>
        <charset val="238"/>
        <scheme val="minor"/>
      </rPr>
      <t>oncentrat, płynny środek czyszczący do usuwania ciężkich zabrudzeń w sanitariatach -</t>
    </r>
    <r>
      <rPr>
        <sz val="11"/>
        <color theme="1"/>
        <rFont val="Calibri"/>
        <family val="2"/>
        <charset val="238"/>
        <scheme val="minor"/>
      </rPr>
      <t xml:space="preserve"> przeznaczony do okresowego mycia toalet, łazienek itp. usuwający silne zabrudzenia mineralnych osadów (wapniowych, soli moczowych, rdzy). Działający  septycznie i skutecznie powstrzymujący powstawanie nieprzyjemnych zapachów. Opakowanie do 10 l.</t>
    </r>
  </si>
  <si>
    <r>
      <t>Profesjonalny,</t>
    </r>
    <r>
      <rPr>
        <b/>
        <sz val="11"/>
        <color theme="1"/>
        <rFont val="Calibri"/>
        <family val="2"/>
        <charset val="238"/>
        <scheme val="minor"/>
      </rPr>
      <t xml:space="preserve"> płynny środek myjący do codziennego utrzymywania czystości w sanitariatach</t>
    </r>
    <r>
      <rPr>
        <sz val="11"/>
        <color theme="1"/>
        <rFont val="Calibri"/>
        <family val="2"/>
        <charset val="238"/>
        <scheme val="minor"/>
      </rPr>
      <t xml:space="preserve"> - do toalet i łazienek.Usuwający kamień, zabrudzenia i osady. Myjący, pozostawiający unikalny perłowy połysk. Nie wymagający wycierania, nie tworzący kropli. Utrzymujący przyjemny zapach. Zapobiegający tworzeniu czarnych grzybów. Opakowanie 10 l.</t>
    </r>
  </si>
  <si>
    <r>
      <t>Wysoko</t>
    </r>
    <r>
      <rPr>
        <b/>
        <sz val="11"/>
        <color theme="1"/>
        <rFont val="Calibri"/>
        <family val="2"/>
        <charset val="238"/>
        <scheme val="minor"/>
      </rPr>
      <t xml:space="preserve"> skoncentrowany środek myjący, odpowiedni do stosowania w kuchni przemysłowej</t>
    </r>
    <r>
      <rPr>
        <sz val="11"/>
        <color theme="1"/>
        <rFont val="Calibri"/>
        <family val="2"/>
        <charset val="238"/>
        <scheme val="minor"/>
      </rPr>
      <t xml:space="preserve"> -  do usuwania tłuszczu i brudu z powierzchni, podłóg, okapów, wyciągów itp. Niskopieniący, odpowiedni do stosowania w urządzeniach wysokociśnieniowych. Opakowanie 10 l.</t>
    </r>
  </si>
  <si>
    <r>
      <t>Koncentrat,</t>
    </r>
    <r>
      <rPr>
        <b/>
        <sz val="11"/>
        <color theme="1"/>
        <rFont val="Calibri"/>
        <family val="2"/>
        <charset val="238"/>
        <scheme val="minor"/>
      </rPr>
      <t xml:space="preserve"> środek do gruntownego czyszczenia powierzchni mikroporowatych</t>
    </r>
    <r>
      <rPr>
        <sz val="11"/>
        <color theme="1"/>
        <rFont val="Calibri"/>
        <family val="2"/>
        <charset val="238"/>
        <scheme val="minor"/>
      </rPr>
      <t>, takich jak gres, kamień naturalny, okładziny kamienne, nadający się do czyszczenia konserwującego podłóg niewrażliwych na działanie alkaliów, zapewniający lśniącą czystość i nie pozostawiający uciążliwych zapachów. Opakowanie 10 l.</t>
    </r>
  </si>
  <si>
    <r>
      <t>Preparat do mycia i konserwacji powierzchni drewnianych</t>
    </r>
    <r>
      <rPr>
        <sz val="11"/>
        <color theme="1"/>
        <rFont val="Calibri"/>
        <family val="2"/>
        <charset val="238"/>
        <scheme val="minor"/>
      </rPr>
      <t xml:space="preserve"> - olej do pielęgnacji i czyszczenia drewna, do czyszczenia i pielęgnacji malowanych powierzchni drewnianych (meble, drzwi),  odświeżający strukturę drewna. Chroniący powieszchnię przed ponownym zabrudzeniem, nadający połysk i przyjemny zapach. Opakowanie 1 l.</t>
    </r>
  </si>
  <si>
    <r>
      <rPr>
        <b/>
        <sz val="11"/>
        <color theme="1"/>
        <rFont val="Calibri"/>
        <family val="2"/>
        <charset val="238"/>
        <scheme val="minor"/>
      </rPr>
      <t>Preparat do czyszczenia  i pielegnacji skóry</t>
    </r>
    <r>
      <rPr>
        <sz val="11"/>
        <color theme="1"/>
        <rFont val="Calibri"/>
        <family val="2"/>
        <charset val="238"/>
        <scheme val="minor"/>
      </rPr>
      <t xml:space="preserve"> , odświeżający wszystkie rodzaje skór naturalnych i syntetycznych, zarówno matowych jak i błyszczących. Opakowanie 1 l.</t>
    </r>
  </si>
  <si>
    <r>
      <rPr>
        <b/>
        <sz val="11"/>
        <color theme="1"/>
        <rFont val="Calibri"/>
        <family val="2"/>
        <charset val="238"/>
        <scheme val="minor"/>
      </rPr>
      <t xml:space="preserve">Środek do pielęgnacji powierzchni ze stali nierdzewnej </t>
    </r>
    <r>
      <rPr>
        <sz val="11"/>
        <color theme="1"/>
        <rFont val="Calibri"/>
        <family val="2"/>
        <charset val="238"/>
        <scheme val="minor"/>
      </rPr>
      <t xml:space="preserve">- wysokiej jakości środek pozostawiajacy równomierną warstwę chroniącą przed ponownym zabrudzeniem, niepozostawiający tłustej warstwy na powierzchni Opakowania 0,8 kg. </t>
    </r>
  </si>
  <si>
    <r>
      <rPr>
        <b/>
        <sz val="11"/>
        <color theme="1"/>
        <rFont val="Calibri"/>
        <family val="2"/>
        <charset val="238"/>
        <scheme val="minor"/>
      </rPr>
      <t xml:space="preserve">Mleczko do usuwania uporczywych zabrudzeń </t>
    </r>
    <r>
      <rPr>
        <sz val="11"/>
        <color theme="1"/>
        <rFont val="Calibri"/>
        <family val="2"/>
        <charset val="238"/>
        <scheme val="minor"/>
      </rPr>
      <t>z twardych powieszchni - gęsty, płynny środek myjący w postaci mleczka. Pozostawiajacy delikatny zapach. Opakowanie 10 l.</t>
    </r>
  </si>
  <si>
    <r>
      <t>Płynny</t>
    </r>
    <r>
      <rPr>
        <b/>
        <sz val="11"/>
        <color theme="1"/>
        <rFont val="Calibri"/>
        <family val="2"/>
        <charset val="238"/>
        <scheme val="minor"/>
      </rPr>
      <t xml:space="preserve"> środek do udrażniania odpływów i rur</t>
    </r>
    <r>
      <rPr>
        <sz val="11"/>
        <color theme="1"/>
        <rFont val="Calibri"/>
        <family val="2"/>
        <charset val="238"/>
        <scheme val="minor"/>
      </rPr>
      <t xml:space="preserve"> -  udrażniający całkowicie zapchane odpływy (na skutek osadzenia włosów, mydła, tłuszczów, resztek warzyw i potraw). Trwale zwalczający bakterie i nieprzyjemne zapachy nie uszkadzając rur, nie wytwarzający niebezpiecznych oparów. Opakowanie 1-1,3 kg.</t>
    </r>
  </si>
  <si>
    <r>
      <rPr>
        <b/>
        <sz val="11"/>
        <color theme="1"/>
        <rFont val="Calibri"/>
        <family val="2"/>
        <charset val="238"/>
        <scheme val="minor"/>
      </rPr>
      <t>Środek dezynfekcyjny</t>
    </r>
    <r>
      <rPr>
        <sz val="11"/>
        <color theme="1"/>
        <rFont val="Calibri"/>
        <family val="2"/>
        <charset val="238"/>
        <scheme val="minor"/>
      </rPr>
      <t xml:space="preserve"> - skuteczny przeciwko bakteriom (salmonella, TBC), grzybom, wirusom (także HIV, wirusowe zapalenie wątroby typu B). Przeznaczony do powierzchni zmywalnych  kontaktujacych się z żywnością (do podłóg), koncentrat. Opakowanie 10 l.</t>
    </r>
  </si>
  <si>
    <r>
      <t>Płynny</t>
    </r>
    <r>
      <rPr>
        <b/>
        <sz val="11"/>
        <color theme="1"/>
        <rFont val="Calibri"/>
        <family val="2"/>
        <charset val="238"/>
        <scheme val="minor"/>
      </rPr>
      <t xml:space="preserve"> środek do szybkiej dezynfekcji powierzchni</t>
    </r>
    <r>
      <rPr>
        <sz val="11"/>
        <color theme="1"/>
        <rFont val="Calibri"/>
        <family val="2"/>
        <charset val="238"/>
        <scheme val="minor"/>
      </rPr>
      <t xml:space="preserve"> - oparty na bazie alkoholu , nie wymaga spłukiwania. Do stosowania w przetwórstwie żywności, zgodny z HACCP. Posiadajacy szerokie spektrum wobec bakterii łacznie z Tbc. Opakowanie 0,9 l.</t>
    </r>
  </si>
  <si>
    <r>
      <t>Preparat</t>
    </r>
    <r>
      <rPr>
        <b/>
        <sz val="11"/>
        <color theme="1"/>
        <rFont val="Calibri"/>
        <family val="2"/>
        <charset val="238"/>
        <scheme val="minor"/>
      </rPr>
      <t xml:space="preserve"> (odplamiacz) do usuwania wszelkich zabrudzeń z dywanów i tapicerki meblowej </t>
    </r>
    <r>
      <rPr>
        <sz val="11"/>
        <color theme="1"/>
        <rFont val="Calibri"/>
        <family val="2"/>
        <charset val="238"/>
        <scheme val="minor"/>
      </rPr>
      <t>- ekologiczny, niezawierający środków powierzchniowo czynnych,  po użyciu szybko  wysychający. Opakowanie 1 kg.</t>
    </r>
  </si>
  <si>
    <r>
      <t xml:space="preserve">Chemia </t>
    </r>
    <r>
      <rPr>
        <b/>
        <sz val="11"/>
        <color theme="1"/>
        <rFont val="Calibri"/>
        <family val="2"/>
        <charset val="238"/>
        <scheme val="minor"/>
      </rPr>
      <t>-(olej nawilżający) do bowingu</t>
    </r>
    <r>
      <rPr>
        <sz val="11"/>
        <color theme="1"/>
        <rFont val="Calibri"/>
        <family val="2"/>
        <charset val="238"/>
        <scheme val="minor"/>
      </rPr>
      <t>. Opakowanie 10 l.</t>
    </r>
  </si>
  <si>
    <r>
      <rPr>
        <b/>
        <sz val="11"/>
        <color theme="1"/>
        <rFont val="Calibri"/>
        <family val="2"/>
        <charset val="238"/>
        <scheme val="minor"/>
      </rPr>
      <t xml:space="preserve">Sól tabletkowa </t>
    </r>
    <r>
      <rPr>
        <sz val="11"/>
        <color theme="1"/>
        <rFont val="Calibri"/>
        <family val="2"/>
        <charset val="238"/>
        <scheme val="minor"/>
      </rPr>
      <t>, profesjonalny produkt do regeneracji wymienników jonitowych. Pastylki solne o średnicy 20mm pakowane w worki PP a 25 kg.</t>
    </r>
  </si>
  <si>
    <r>
      <rPr>
        <b/>
        <sz val="11"/>
        <color theme="1"/>
        <rFont val="Calibri"/>
        <family val="2"/>
        <charset val="238"/>
        <scheme val="minor"/>
      </rPr>
      <t>Krem do rąk</t>
    </r>
    <r>
      <rPr>
        <sz val="11"/>
        <color theme="1"/>
        <rFont val="Calibri"/>
        <family val="2"/>
        <charset val="238"/>
        <scheme val="minor"/>
      </rPr>
      <t>, nawilżający</t>
    </r>
    <r>
      <rPr>
        <b/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theme="1"/>
        <rFont val="Calibri"/>
        <family val="2"/>
        <charset val="238"/>
        <scheme val="minor"/>
      </rPr>
      <t>szybko wchłaniający się, bez silikonu, mydła, zapachu i parabenów. Zachowujący naturalną równowagę skóry, kojący i uzupełniający lipidy. Testowany dermatologicznie. Dedykowany do dozownika nr 4110301070, opakowanie 450 ml.</t>
    </r>
  </si>
  <si>
    <r>
      <rPr>
        <b/>
        <sz val="11"/>
        <color theme="1"/>
        <rFont val="Calibri"/>
        <family val="2"/>
        <charset val="238"/>
        <scheme val="minor"/>
      </rPr>
      <t>Mydło w płynie do dozowników</t>
    </r>
    <r>
      <rPr>
        <sz val="11"/>
        <color theme="1"/>
        <rFont val="Calibri"/>
        <family val="2"/>
        <charset val="238"/>
        <scheme val="minor"/>
      </rPr>
      <t xml:space="preserve"> o obojętnym odczynie PH łagodne dla skóry - przebadane dermatologicznie , nie powodujacy alergii, o przyjemnym zapachu, opakowanie 5 l.</t>
    </r>
  </si>
  <si>
    <r>
      <rPr>
        <b/>
        <sz val="11"/>
        <color theme="1"/>
        <rFont val="Calibri"/>
        <family val="2"/>
        <charset val="238"/>
        <scheme val="minor"/>
      </rPr>
      <t xml:space="preserve">Krem do pielęgnacji skóry </t>
    </r>
    <r>
      <rPr>
        <sz val="11"/>
        <color theme="1"/>
        <rFont val="Calibri"/>
        <family val="2"/>
        <charset val="238"/>
        <scheme val="minor"/>
      </rPr>
      <t>- delikatny ale skuteczny, do skóry normalnej i suchej. Odpowiedni dla</t>
    </r>
    <r>
      <rPr>
        <b/>
        <sz val="11"/>
        <color theme="1"/>
        <rFont val="Calibri"/>
        <family val="2"/>
        <charset val="238"/>
        <scheme val="minor"/>
      </rPr>
      <t xml:space="preserve"> pracowników mających kontakt z żywnością</t>
    </r>
    <r>
      <rPr>
        <sz val="11"/>
        <color theme="1"/>
        <rFont val="Calibri"/>
        <family val="2"/>
        <charset val="238"/>
        <scheme val="minor"/>
      </rPr>
      <t>. Bezzapachowy, bezbarwny i bez parabenów, szybko wchłaniający się w skórę. Oznakowany ekologicznie. Dedykowany do dozownika 4292, opakowanie 700 ml.</t>
    </r>
  </si>
  <si>
    <r>
      <t>Uniwersalny</t>
    </r>
    <r>
      <rPr>
        <b/>
        <sz val="11"/>
        <color theme="1"/>
        <rFont val="Calibri"/>
        <family val="2"/>
        <charset val="238"/>
        <scheme val="minor"/>
      </rPr>
      <t xml:space="preserve"> proszek do prania </t>
    </r>
    <r>
      <rPr>
        <sz val="11"/>
        <color theme="1"/>
        <rFont val="Calibri"/>
        <family val="2"/>
        <charset val="238"/>
        <scheme val="minor"/>
      </rPr>
      <t>bielizny białej i kolorowej - nadającej się do gotowania,  usuwający trudne zanieczyszczenia np.plamy z krwi i zabrudzenia białkowe, dający efekt wybielenia w temp od 40 st., posiadający właściwości dezynfekujące w temp. od 60 st. Przyjemny zapach, opakowanie 15 kg.</t>
    </r>
  </si>
  <si>
    <r>
      <rPr>
        <b/>
        <sz val="11"/>
        <color theme="1"/>
        <rFont val="Calibri"/>
        <family val="2"/>
        <charset val="238"/>
        <scheme val="minor"/>
      </rPr>
      <t>Płyn do płukania tkanin,</t>
    </r>
    <r>
      <rPr>
        <sz val="11"/>
        <color theme="1"/>
        <rFont val="Calibri"/>
        <family val="2"/>
        <charset val="238"/>
        <scheme val="minor"/>
      </rPr>
      <t xml:space="preserve"> zmiękczający o działaniu antystatycznym, ułatwiajacy prasowanie, o świeżym zapachu. Oopakowanie 10 l.</t>
    </r>
  </si>
  <si>
    <r>
      <rPr>
        <b/>
        <sz val="11"/>
        <color theme="1"/>
        <rFont val="Calibri"/>
        <family val="2"/>
        <charset val="238"/>
        <scheme val="minor"/>
      </rPr>
      <t>Olejek aromatyczny do pomieszczeń łazienkowych</t>
    </r>
    <r>
      <rPr>
        <sz val="11"/>
        <color theme="1"/>
        <rFont val="Calibri"/>
        <family val="2"/>
        <charset val="238"/>
        <scheme val="minor"/>
      </rPr>
      <t xml:space="preserve"> - przeciwdziałający rozwojowi nieprzyjemnych zapachów, zapewniający świeżość i dyskretny, opakowanie 1 l.</t>
    </r>
  </si>
  <si>
    <r>
      <rPr>
        <b/>
        <sz val="11"/>
        <color theme="1"/>
        <rFont val="Calibri"/>
        <family val="2"/>
        <charset val="238"/>
        <scheme val="minor"/>
      </rPr>
      <t>Mydło w postaci delikatnej miękkiej piany</t>
    </r>
    <r>
      <rPr>
        <sz val="11"/>
        <color theme="1"/>
        <rFont val="Calibri"/>
        <family val="2"/>
        <charset val="238"/>
        <scheme val="minor"/>
      </rPr>
      <t xml:space="preserve"> przeznaczone do wrażliwej i wilgotnej skóry - Stosować przy użyciu dozownika mydła w pianie, op. 600 ml. Dedykowany do dozownika nr: 4110220950</t>
    </r>
  </si>
  <si>
    <r>
      <rPr>
        <b/>
        <sz val="11"/>
        <color theme="1"/>
        <rFont val="Calibri"/>
        <family val="2"/>
        <charset val="238"/>
        <scheme val="minor"/>
      </rPr>
      <t>Środek neutralizujacy nieprzyjemne zapachy</t>
    </r>
    <r>
      <rPr>
        <sz val="11"/>
        <color theme="1"/>
        <rFont val="Calibri"/>
        <family val="2"/>
        <charset val="238"/>
        <scheme val="minor"/>
      </rPr>
      <t xml:space="preserve"> w powietrzu i na tekstyliach, do usuwania zapachu papierosów, potu, jedzenia, zapachów w śmietniku itp., szybko działający, pakowanie 1 l.</t>
    </r>
  </si>
  <si>
    <r>
      <t>Alkoholowy środek do chirurgicznej i higienicznej</t>
    </r>
    <r>
      <rPr>
        <b/>
        <sz val="11"/>
        <color theme="1"/>
        <rFont val="Calibri"/>
        <family val="2"/>
        <charset val="238"/>
        <scheme val="minor"/>
      </rPr>
      <t xml:space="preserve"> dezynfekcji rąk</t>
    </r>
    <r>
      <rPr>
        <sz val="11"/>
        <color theme="1"/>
        <rFont val="Calibri"/>
        <family val="2"/>
        <charset val="238"/>
        <scheme val="minor"/>
      </rPr>
      <t xml:space="preserve"> -  o właściwościach nawilżajacych i pielęgnacyjnych, skuteczny przeciwko bakteriom, drożdżom, wirusom otoczkowym, norowirusom i koronawirusom, bez barwników i substancji zapachowych, bez parabenów i silikonu, czas ekspozycji  do 30 sek., op. 700 ml, kompatybilny z dozownikiem  4110600250.</t>
    </r>
  </si>
  <si>
    <r>
      <t xml:space="preserve">Środek do </t>
    </r>
    <r>
      <rPr>
        <b/>
        <sz val="11"/>
        <color theme="1"/>
        <rFont val="Calibri"/>
        <family val="2"/>
        <charset val="238"/>
        <scheme val="minor"/>
      </rPr>
      <t xml:space="preserve">dezynfekcji rąk </t>
    </r>
    <r>
      <rPr>
        <sz val="11"/>
        <color theme="1"/>
        <rFont val="Calibri"/>
        <family val="2"/>
        <charset val="238"/>
        <scheme val="minor"/>
      </rPr>
      <t>na bazie alkoholu etylowego (85-90%) skuteczny przeciwko bakteriom i wirusom, op. 500-600 ml z pompką</t>
    </r>
  </si>
  <si>
    <r>
      <t xml:space="preserve">Wirusobójczy żel na bazie alkoholu do </t>
    </r>
    <r>
      <rPr>
        <b/>
        <sz val="11"/>
        <color theme="1"/>
        <rFont val="Calibri"/>
        <family val="2"/>
        <charset val="238"/>
        <scheme val="minor"/>
      </rPr>
      <t>dezynfekcji rąk</t>
    </r>
    <r>
      <rPr>
        <sz val="11"/>
        <color theme="1"/>
        <rFont val="Calibri"/>
        <family val="2"/>
        <charset val="238"/>
        <scheme val="minor"/>
      </rPr>
      <t xml:space="preserve"> - szybko wchłaniający  się, bezzapachowy, przyjazdy dla skóry i nie zawierający składników aktywnych o długotrwałym działaniu, które mogą gromadzić się na skórze i prowadzić do jej podrażnienia. Bez silikonu, mydła, barwników, konserwantów i parabenów. Uzupełniający lipidy. Testowany dermatologicznie.Dedykowany do dozownika 4110301070, opakowanie 1 l.</t>
    </r>
  </si>
  <si>
    <r>
      <rPr>
        <b/>
        <sz val="11"/>
        <color theme="1"/>
        <rFont val="Calibri"/>
        <family val="2"/>
        <charset val="238"/>
        <scheme val="minor"/>
      </rPr>
      <t xml:space="preserve">Żel bakteriobójczy, drożdżobójczy, wirusobójczy (norowirus) do rąk - </t>
    </r>
    <r>
      <rPr>
        <sz val="11"/>
        <color theme="1"/>
        <rFont val="Calibri"/>
        <family val="2"/>
        <charset val="238"/>
        <scheme val="minor"/>
      </rPr>
      <t>zapewniający niezawodną ochronę przed infekcjami.Dezynfekujący bez wody i mydła. Zapobiegający wysuszaniu skóry. Zalecany do stosowania w służbie zdrowia, żywności i hotelarstwie. Dedykowany do dozownika 4292, opakowanie 1 l.</t>
    </r>
  </si>
  <si>
    <r>
      <rPr>
        <b/>
        <sz val="11"/>
        <color theme="1"/>
        <rFont val="Calibri"/>
        <family val="2"/>
        <charset val="238"/>
        <scheme val="minor"/>
      </rPr>
      <t>Spryskiwacz ciśnieniowy wyposażony w elastyczną rurkę ssącą</t>
    </r>
    <r>
      <rPr>
        <sz val="11"/>
        <color theme="1"/>
        <rFont val="Calibri"/>
        <family val="2"/>
        <charset val="238"/>
        <scheme val="minor"/>
      </rPr>
      <t xml:space="preserve">  - z obciążeniem umożliwiający aplikację cieczy bez względu na położenie zbiornika. Głowica opryskiwacza wyposażona w zawór bezpieczeństwa, zbiornik wyposażony w pasek poziomu cieczy i skalę pojemności, możliwość regulacji strumienia, poj. 1,5 l.</t>
    </r>
  </si>
  <si>
    <r>
      <t xml:space="preserve">Wiadro </t>
    </r>
    <r>
      <rPr>
        <sz val="11"/>
        <color theme="1"/>
        <rFont val="Calibri"/>
        <family val="2"/>
        <charset val="238"/>
        <scheme val="minor"/>
      </rPr>
      <t>plastikowe z rączką i wyciskaczem, poj.10 l do mopa.</t>
    </r>
  </si>
  <si>
    <r>
      <rPr>
        <b/>
        <sz val="11"/>
        <color theme="1"/>
        <rFont val="Calibri"/>
        <family val="2"/>
        <charset val="238"/>
        <scheme val="minor"/>
      </rPr>
      <t xml:space="preserve">Kij z gwintem </t>
    </r>
    <r>
      <rPr>
        <sz val="11"/>
        <color theme="1"/>
        <rFont val="Calibri"/>
        <family val="2"/>
        <charset val="238"/>
        <scheme val="minor"/>
      </rPr>
      <t>do mopa sznurkowego z poz.46.</t>
    </r>
  </si>
  <si>
    <r>
      <rPr>
        <b/>
        <sz val="11"/>
        <color theme="1"/>
        <rFont val="Calibri"/>
        <family val="2"/>
        <charset val="238"/>
        <scheme val="minor"/>
      </rPr>
      <t>Stelaż do mopa,</t>
    </r>
    <r>
      <rPr>
        <sz val="11"/>
        <color theme="1"/>
        <rFont val="Calibri"/>
        <family val="2"/>
        <charset val="238"/>
        <scheme val="minor"/>
      </rPr>
      <t xml:space="preserve"> plastikowy, wym.40 cm x 11cm., pasujący do mopa bawełnianego kieszeniowego.</t>
    </r>
  </si>
  <si>
    <r>
      <rPr>
        <b/>
        <sz val="11"/>
        <color theme="1"/>
        <rFont val="Calibri"/>
        <family val="2"/>
        <charset val="238"/>
        <scheme val="minor"/>
      </rPr>
      <t>Ścierki do mycia podłogi wykonane z mikrofibry</t>
    </r>
    <r>
      <rPr>
        <sz val="11"/>
        <color theme="1"/>
        <rFont val="Calibri"/>
        <family val="2"/>
        <charset val="238"/>
        <scheme val="minor"/>
      </rPr>
      <t xml:space="preserve"> -  łatwo przyswajające brud , dobrze chłonna wodę , łatwe w użyciu o wym. 50 cm x 60 cm , do prania do 40 st.C.</t>
    </r>
  </si>
  <si>
    <r>
      <rPr>
        <b/>
        <sz val="11"/>
        <color theme="1"/>
        <rFont val="Calibri"/>
        <family val="2"/>
        <charset val="238"/>
        <scheme val="minor"/>
      </rPr>
      <t xml:space="preserve">Ścierka z mikrofibry </t>
    </r>
    <r>
      <rPr>
        <sz val="11"/>
        <color theme="1"/>
        <rFont val="Calibri"/>
        <family val="2"/>
        <charset val="238"/>
        <scheme val="minor"/>
      </rPr>
      <t>- o długotrwałej żywotności, którą  można prac w 90 C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>, doskonale czyszcząca i osuszająca jednocześnie  nie pozostawiajaca smóg, zacieków, kłaczków, do czyszczenia kafeków, baterii, powierzchni szklanych , ceramicznych , lustrzanych, o wym. 35 cm x 32 cm.</t>
    </r>
  </si>
  <si>
    <r>
      <rPr>
        <b/>
        <sz val="11"/>
        <color theme="1"/>
        <rFont val="Calibri"/>
        <family val="2"/>
        <charset val="238"/>
        <scheme val="minor"/>
      </rPr>
      <t>Ścierki zmywaczki z  microfibry</t>
    </r>
    <r>
      <rPr>
        <sz val="11"/>
        <color theme="1"/>
        <rFont val="Calibri"/>
        <family val="2"/>
        <charset val="238"/>
        <scheme val="minor"/>
      </rPr>
      <t>-  wielokrotnego użytku, do używania na wilgotno , sucho, bądź mokro-sucho, rozmiar 40 cm x 34 cm, zapewniające 100% higienę, opakowanie po 5 szt.</t>
    </r>
  </si>
  <si>
    <r>
      <rPr>
        <b/>
        <sz val="11"/>
        <color theme="1"/>
        <rFont val="Calibri"/>
        <family val="2"/>
        <charset val="238"/>
        <scheme val="minor"/>
      </rPr>
      <t>Ścierki pucerki do szkła</t>
    </r>
    <r>
      <rPr>
        <sz val="11"/>
        <color theme="1"/>
        <rFont val="Calibri"/>
        <family val="2"/>
        <charset val="238"/>
        <scheme val="minor"/>
      </rPr>
      <t xml:space="preserve"> - przeznaczone  dla gastronomii, do czyszczenia szkieł barowych, sztućców, zastaw stołowych, osuszające, nie pozostawiające smug, zacieków i kłaczków. Wymiar 44 cm x 42 cm lub 46 cm x 44 cm, rózne kolory.</t>
    </r>
  </si>
  <si>
    <r>
      <rPr>
        <b/>
        <sz val="11"/>
        <color theme="1"/>
        <rFont val="Calibri"/>
        <family val="2"/>
        <charset val="238"/>
        <scheme val="minor"/>
      </rPr>
      <t xml:space="preserve">Gąbka do mycia z ostrą powierzchnią </t>
    </r>
    <r>
      <rPr>
        <sz val="11"/>
        <color theme="1"/>
        <rFont val="Calibri"/>
        <family val="2"/>
        <charset val="238"/>
        <scheme val="minor"/>
      </rPr>
      <t>- z jednej strony o wymiarach 14 cm x6 cm x 4 cm. Opakowanie po 5 szt.</t>
    </r>
  </si>
  <si>
    <r>
      <rPr>
        <b/>
        <sz val="11"/>
        <color theme="1"/>
        <rFont val="Calibri"/>
        <family val="2"/>
        <charset val="238"/>
        <scheme val="minor"/>
      </rPr>
      <t xml:space="preserve">Papier toaletowy biały, </t>
    </r>
    <r>
      <rPr>
        <sz val="11"/>
        <color theme="1"/>
        <rFont val="Calibri"/>
        <family val="2"/>
        <charset val="238"/>
        <scheme val="minor"/>
      </rPr>
      <t>celuloza, 2 warstwy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 wysokości rolki 8,5 cm-9 cm., dł. 40 mb Ilość w opakowaniu 24 szt.</t>
    </r>
  </si>
  <si>
    <r>
      <rPr>
        <b/>
        <sz val="11"/>
        <color theme="1"/>
        <rFont val="Calibri"/>
        <family val="2"/>
        <charset val="238"/>
        <scheme val="minor"/>
      </rPr>
      <t>Ręcznik składany typu ZZ,</t>
    </r>
    <r>
      <rPr>
        <sz val="11"/>
        <color theme="1"/>
        <rFont val="Calibri"/>
        <family val="2"/>
        <charset val="238"/>
        <scheme val="minor"/>
      </rPr>
      <t xml:space="preserve"> biały, 2-warstwowy. Wymiar listka 25 cm x 23 cm. lub 25 cm x 21 cm, Ilość w kartonie: 20 op. x 150 szt.</t>
    </r>
  </si>
  <si>
    <r>
      <t xml:space="preserve">Czyściwo, </t>
    </r>
    <r>
      <rPr>
        <sz val="11"/>
        <color theme="1"/>
        <rFont val="Calibri"/>
        <family val="2"/>
        <charset val="238"/>
        <scheme val="minor"/>
      </rPr>
      <t>celuloza 2 warstwy, dł.700mb., fi. 35cm, wys. 24cm.</t>
    </r>
  </si>
  <si>
    <r>
      <rPr>
        <b/>
        <sz val="11"/>
        <color theme="1"/>
        <rFont val="Calibri"/>
        <family val="2"/>
        <charset val="238"/>
        <scheme val="minor"/>
      </rPr>
      <t>Ścierki do kurzu</t>
    </r>
    <r>
      <rPr>
        <sz val="11"/>
        <color theme="1"/>
        <rFont val="Calibri"/>
        <family val="2"/>
        <charset val="238"/>
        <scheme val="minor"/>
      </rPr>
      <t xml:space="preserve"> z gęsto tkanej mikrofibry, do stosowania na sucho lub sucho-mokro, wym. 35 cm x 35 cm.</t>
    </r>
  </si>
  <si>
    <t>Załącznik nr 1 -Formularz asortymentowo-cenowy</t>
  </si>
  <si>
    <t>L.p.</t>
  </si>
  <si>
    <t>op</t>
  </si>
  <si>
    <r>
      <t xml:space="preserve">Płynny koncentrat do </t>
    </r>
    <r>
      <rPr>
        <b/>
        <sz val="11"/>
        <color theme="1"/>
        <rFont val="Calibri"/>
        <family val="2"/>
        <charset val="238"/>
        <scheme val="minor"/>
      </rPr>
      <t>maszynowego, przemysłowego mycia naczyń</t>
    </r>
    <r>
      <rPr>
        <sz val="11"/>
        <color theme="1"/>
        <rFont val="Calibri"/>
        <family val="2"/>
        <charset val="238"/>
        <scheme val="minor"/>
      </rPr>
      <t xml:space="preserve"> - nie niszczy porcelany, usuwa trudne zabrudzenia typu kofeina, skrobia, tłuszcz. Nie zawierający składników sklasyfikowanych jako niebezpieczne dla środowiska. Zastosowanie do wody twardej. Opakowanie 13 l.</t>
    </r>
  </si>
  <si>
    <r>
      <rPr>
        <b/>
        <sz val="11"/>
        <color theme="1"/>
        <rFont val="Calibri"/>
        <family val="2"/>
        <charset val="238"/>
        <scheme val="minor"/>
      </rPr>
      <t xml:space="preserve">Płyn do mycia podłóg </t>
    </r>
    <r>
      <rPr>
        <sz val="11"/>
        <color theme="1"/>
        <rFont val="Calibri"/>
        <family val="2"/>
        <charset val="238"/>
        <scheme val="minor"/>
      </rPr>
      <t>takich jak drewno, marmur, porcelany, powierzchni plastikowych itp. nie zarysowujcy powierzchni, - koncentrat w żelu, o przyjemnym zapachu, przeznaczony do dogłębnego czyszczenia i odtłuszczania podłóg, ścianposiadający składniki naturalne, przyjazne dla środowiska naturalnego.  Opakowanie 10 l.</t>
    </r>
  </si>
  <si>
    <r>
      <t>Płynny</t>
    </r>
    <r>
      <rPr>
        <b/>
        <sz val="11"/>
        <color theme="1"/>
        <rFont val="Calibri"/>
        <family val="2"/>
        <charset val="238"/>
        <scheme val="minor"/>
      </rPr>
      <t xml:space="preserve"> środek myjący do pieców konwekcyjnych, </t>
    </r>
    <r>
      <rPr>
        <sz val="11"/>
        <color theme="1"/>
        <rFont val="Calibri"/>
        <family val="2"/>
        <charset val="238"/>
        <scheme val="minor"/>
      </rPr>
      <t>przyrządów wędzarniczych, przeznaczony do usuwania szczególnie uciążliwych zabrudzeń. Bezzapachowy nie powodujący wydzielania gazów kaustycznych. Opakowania 10 l.</t>
    </r>
  </si>
  <si>
    <r>
      <rPr>
        <b/>
        <sz val="11"/>
        <color theme="1"/>
        <rFont val="Calibri"/>
        <family val="2"/>
        <charset val="238"/>
        <scheme val="minor"/>
      </rPr>
      <t xml:space="preserve">Odkamieniacz w płynie, </t>
    </r>
    <r>
      <rPr>
        <sz val="11"/>
        <color theme="1"/>
        <rFont val="Calibri"/>
        <family val="2"/>
        <charset val="238"/>
        <scheme val="minor"/>
      </rPr>
      <t>na bazie kwasu fosforowego - skutecznie usuwający osady wapniowe itp. np. w zmywarkach naczyń i szkła. Opakowanie 10l.</t>
    </r>
  </si>
  <si>
    <r>
      <rPr>
        <b/>
        <sz val="11"/>
        <color theme="1"/>
        <rFont val="Calibri"/>
        <family val="2"/>
        <charset val="238"/>
        <scheme val="minor"/>
      </rPr>
      <t>Skoncentrowany preparat do czyszczenia dywanów</t>
    </r>
    <r>
      <rPr>
        <sz val="11"/>
        <color theme="1"/>
        <rFont val="Calibri"/>
        <family val="2"/>
        <charset val="238"/>
        <scheme val="minor"/>
      </rPr>
      <t xml:space="preserve"> - do czyszczenia pośredniego i gruntownego wszystkich rodzajów wykładzin dywanowych i tapicerki o trwałych, niezawierający związków powierzchniowo czynnych i enzymów, nie naruszający fabrycznych impregnacji,preparat do mycia mechanicznego. Opakowanie 10l</t>
    </r>
  </si>
  <si>
    <r>
      <rPr>
        <b/>
        <sz val="11"/>
        <color theme="1"/>
        <rFont val="Calibri"/>
        <family val="2"/>
        <charset val="238"/>
        <scheme val="minor"/>
      </rPr>
      <t>Środek do czyszczenia fasad, brezentu, ścian, podłóg, maszyn it</t>
    </r>
    <r>
      <rPr>
        <sz val="11"/>
        <color theme="1"/>
        <rFont val="Calibri"/>
        <family val="2"/>
        <charset val="238"/>
        <scheme val="minor"/>
      </rPr>
      <t>p - odpowiedni do zastosowania przy pomocy urządzeń ciśnieniowych, o składzie pomagającym zapobiegać powstawaniu korozji w instalacjach wysokociśnieniowych. Łatwo spłukujący się wodą, koncentrat, opakowanie 10 l.</t>
    </r>
  </si>
  <si>
    <r>
      <t>Produkt czyszcząco-dezodorujący do pisuarów,</t>
    </r>
    <r>
      <rPr>
        <sz val="11"/>
        <color theme="1"/>
        <rFont val="Calibri"/>
        <family val="2"/>
        <charset val="238"/>
        <scheme val="minor"/>
      </rPr>
      <t xml:space="preserve"> zapobiegający osadzaniu się kamienia wapiennego i utrzymujący świeży zapach przez długi czas.
Opakowanie: 24 sztuki.</t>
    </r>
  </si>
  <si>
    <r>
      <t>Środek czyszczący do pomieszczeń sanitarnych</t>
    </r>
    <r>
      <rPr>
        <sz val="11"/>
        <color theme="1"/>
        <rFont val="Calibri"/>
        <family val="2"/>
        <charset val="238"/>
        <scheme val="minor"/>
      </rPr>
      <t xml:space="preserve"> do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codziennego stosowania, o przyjemnym zapachu, nie pozostawiający smug, odpowiedni do powierzchni wrażliwych na kwasy tj marmur, koncentrat. </t>
    </r>
    <r>
      <rPr>
        <b/>
        <sz val="11"/>
        <color theme="1"/>
        <rFont val="Calibri"/>
        <family val="2"/>
        <charset val="238"/>
        <scheme val="minor"/>
      </rPr>
      <t>Opakowanie 10 l.</t>
    </r>
  </si>
  <si>
    <r>
      <rPr>
        <b/>
        <sz val="11"/>
        <color theme="1"/>
        <rFont val="Calibri"/>
        <family val="2"/>
        <charset val="238"/>
        <scheme val="minor"/>
      </rPr>
      <t xml:space="preserve">Środek czyszczący na bazie alkoholu, </t>
    </r>
    <r>
      <rPr>
        <sz val="11"/>
        <color theme="1"/>
        <rFont val="Calibri"/>
        <family val="2"/>
        <charset val="238"/>
        <scheme val="minor"/>
      </rPr>
      <t>koncentrat, do codziennego czyszczenia konserwacyjnego powierzchni wodoodpornych, błyszczących podłóg, nie pozostawia smug, szybko wysycha, pozostawia intensywny, kwiatowy, świeży zapach, opakowanie 5 l.</t>
    </r>
  </si>
  <si>
    <t>szt.</t>
  </si>
  <si>
    <r>
      <t>Dozownik do płynów</t>
    </r>
    <r>
      <rPr>
        <sz val="11"/>
        <color theme="1"/>
        <rFont val="Calibri"/>
        <family val="2"/>
        <charset val="238"/>
        <scheme val="minor"/>
      </rPr>
      <t>. Plastikowy pojemnik 1 l ze spryskiwaczem, do precyzyjnego i higienicznego dozowania płynów czyszczących i dezynfekujących.</t>
    </r>
  </si>
  <si>
    <r>
      <rPr>
        <b/>
        <sz val="11"/>
        <color theme="1"/>
        <rFont val="Calibri"/>
        <family val="2"/>
        <charset val="238"/>
        <scheme val="minor"/>
      </rPr>
      <t>Uchwyt ściągacza do szyb</t>
    </r>
    <r>
      <rPr>
        <sz val="11"/>
        <color theme="1"/>
        <rFont val="Calibri"/>
        <family val="2"/>
        <charset val="238"/>
        <scheme val="minor"/>
      </rPr>
      <t xml:space="preserve"> do poz. 64.</t>
    </r>
  </si>
  <si>
    <r>
      <rPr>
        <b/>
        <sz val="11"/>
        <color theme="1"/>
        <rFont val="Calibri"/>
        <family val="2"/>
        <charset val="238"/>
        <scheme val="minor"/>
      </rPr>
      <t>Ściągacz do szyb szer.</t>
    </r>
    <r>
      <rPr>
        <sz val="11"/>
        <color theme="1"/>
        <rFont val="Calibri"/>
        <family val="2"/>
        <charset val="238"/>
        <scheme val="minor"/>
      </rPr>
      <t xml:space="preserve"> 45 cm, pasujący do poz. 63.</t>
    </r>
  </si>
  <si>
    <r>
      <rPr>
        <b/>
        <sz val="11"/>
        <color theme="1"/>
        <rFont val="Calibri"/>
        <family val="2"/>
        <charset val="238"/>
        <scheme val="minor"/>
      </rPr>
      <t>Uchwyt myjki do szyb</t>
    </r>
    <r>
      <rPr>
        <sz val="11"/>
        <color theme="1"/>
        <rFont val="Calibri"/>
        <family val="2"/>
        <charset val="238"/>
        <scheme val="minor"/>
      </rPr>
      <t xml:space="preserve"> szer. 45 cm, do poz. 66.</t>
    </r>
  </si>
  <si>
    <r>
      <rPr>
        <b/>
        <sz val="11"/>
        <color theme="1"/>
        <rFont val="Calibri"/>
        <family val="2"/>
        <charset val="238"/>
        <scheme val="minor"/>
      </rPr>
      <t>Myjka do szyb</t>
    </r>
    <r>
      <rPr>
        <sz val="11"/>
        <color theme="1"/>
        <rFont val="Calibri"/>
        <family val="2"/>
        <charset val="238"/>
        <scheme val="minor"/>
      </rPr>
      <t xml:space="preserve"> szer. 45 cm.</t>
    </r>
  </si>
  <si>
    <r>
      <rPr>
        <b/>
        <sz val="11"/>
        <color theme="1"/>
        <rFont val="Calibri"/>
        <family val="2"/>
        <charset val="238"/>
        <scheme val="minor"/>
      </rPr>
      <t>Kij aluminiowy z dziurk</t>
    </r>
    <r>
      <rPr>
        <sz val="11"/>
        <color theme="1"/>
        <rFont val="Calibri"/>
        <family val="2"/>
        <charset val="238"/>
        <scheme val="minor"/>
      </rPr>
      <t>ą do poz .47.</t>
    </r>
  </si>
  <si>
    <r>
      <rPr>
        <b/>
        <sz val="11"/>
        <color theme="1"/>
        <rFont val="Calibri"/>
        <family val="2"/>
        <charset val="238"/>
        <scheme val="minor"/>
      </rPr>
      <t>Płyn do mycia i pielęgnacji stali nierdzewnej w gastronomii</t>
    </r>
    <r>
      <rPr>
        <sz val="11"/>
        <color theme="1"/>
        <rFont val="Calibri"/>
        <family val="2"/>
        <charset val="238"/>
        <scheme val="minor"/>
      </rPr>
      <t>, bezpieczny do kontaktu z żywnością, opakowanie: 1 l.</t>
    </r>
  </si>
  <si>
    <r>
      <rPr>
        <b/>
        <sz val="11"/>
        <color theme="1"/>
        <rFont val="Calibri"/>
        <family val="2"/>
        <charset val="238"/>
        <scheme val="minor"/>
      </rPr>
      <t>Preparat antypoślizgowy do podłóg w gastronomii.</t>
    </r>
    <r>
      <rPr>
        <sz val="11"/>
        <color theme="1"/>
        <rFont val="Calibri"/>
        <family val="2"/>
        <charset val="238"/>
        <scheme val="minor"/>
      </rPr>
      <t xml:space="preserve"> Środek przeznaczony do stosowania na podłogach gastronomicznych, zmniejszający ryzyko poślizgnięć i poprawiający bezpieczeństwo użytkowników. Opakowanie 10l</t>
    </r>
  </si>
  <si>
    <r>
      <rPr>
        <b/>
        <sz val="11"/>
        <color theme="1"/>
        <rFont val="Calibri"/>
        <family val="2"/>
        <charset val="238"/>
        <scheme val="minor"/>
      </rPr>
      <t>Zapachy do szaf – do hotelu</t>
    </r>
    <r>
      <rPr>
        <sz val="11"/>
        <color theme="1"/>
        <rFont val="Calibri"/>
        <family val="2"/>
        <charset val="238"/>
        <scheme val="minor"/>
      </rPr>
      <t>. Produkty przeznaczone do odświeżania wnętrza szaf hotelowych, zapewniające przyjemny i długotrwały zapach.</t>
    </r>
  </si>
  <si>
    <r>
      <rPr>
        <b/>
        <sz val="11"/>
        <color theme="1"/>
        <rFont val="Calibri"/>
        <family val="2"/>
        <charset val="238"/>
        <scheme val="minor"/>
      </rPr>
      <t xml:space="preserve">Profesjonalny zapach do pomieszczeń hotelowych. </t>
    </r>
    <r>
      <rPr>
        <sz val="11"/>
        <color theme="1"/>
        <rFont val="Calibri"/>
        <family val="2"/>
        <charset val="238"/>
        <scheme val="minor"/>
      </rPr>
      <t>Środek przeznaczony do odświeżania powietrza w pokojach i częściach wspólnych hotelu, zapewniający przyjemny, długotrwały aromat i poprawiający komfort gości.</t>
    </r>
  </si>
  <si>
    <r>
      <t xml:space="preserve">Płynny </t>
    </r>
    <r>
      <rPr>
        <b/>
        <sz val="10"/>
        <color rgb="FF000000"/>
        <rFont val="Calibri Light"/>
        <family val="2"/>
        <charset val="238"/>
        <scheme val="major"/>
      </rPr>
      <t>środek czyszczący do zanurzania,</t>
    </r>
    <r>
      <rPr>
        <sz val="10"/>
        <color rgb="FF000000"/>
        <rFont val="Calibri Light"/>
        <family val="2"/>
        <charset val="238"/>
        <scheme val="major"/>
      </rPr>
      <t xml:space="preserve"> do podstawowego czyszczenia naczyń i sztućców w celu usunięcia osadów skrobiowych i białkowych. Niekorozyjny. Opakowanie 10 l.</t>
    </r>
  </si>
  <si>
    <r>
      <rPr>
        <b/>
        <sz val="11"/>
        <color theme="1"/>
        <rFont val="Calibri"/>
        <family val="2"/>
        <charset val="238"/>
        <scheme val="minor"/>
      </rPr>
      <t xml:space="preserve">Stojący profesjonalny zapach do łazienek hotelowych. </t>
    </r>
    <r>
      <rPr>
        <sz val="11"/>
        <color theme="1"/>
        <rFont val="Calibri"/>
        <family val="2"/>
        <charset val="238"/>
        <scheme val="minor"/>
      </rPr>
      <t>Produkt przeznaczony do odświeżania powietrza w hotelowych łazienkach, zapewniający długotrwały i przyjemny aromat, łatwy w użyciu i estetyczny w formie stojącej.</t>
    </r>
  </si>
  <si>
    <r>
      <rPr>
        <b/>
        <sz val="11"/>
        <color theme="1"/>
        <rFont val="Calibri"/>
        <family val="2"/>
        <charset val="238"/>
        <scheme val="minor"/>
      </rPr>
      <t>Preparat do mycia lodówek gastronomicznych</t>
    </r>
    <r>
      <rPr>
        <sz val="11"/>
        <color theme="1"/>
        <rFont val="Calibri"/>
        <family val="2"/>
        <charset val="238"/>
        <scheme val="minor"/>
      </rPr>
      <t xml:space="preserve"> – płyn czyszczący przeznaczony do mycia wnętrza lodówek i urządzeń gastronomicznych, bezpieczny do kontaktu z żywnością, opakowanie: 1 l.</t>
    </r>
  </si>
  <si>
    <r>
      <rPr>
        <b/>
        <sz val="11"/>
        <color theme="1"/>
        <rFont val="Calibri"/>
        <family val="2"/>
        <charset val="238"/>
        <scheme val="minor"/>
      </rPr>
      <t>Preparat do udrażniania i czyszczenia odpływów</t>
    </r>
    <r>
      <rPr>
        <sz val="11"/>
        <color theme="1"/>
        <rFont val="Calibri"/>
        <family val="2"/>
        <charset val="238"/>
        <scheme val="minor"/>
      </rPr>
      <t xml:space="preserve"> – środek do udrażniania rur i odpływów po resztkach jedzenia, neutralizujący nieprzyjemne zapachy, opakowanie: 1l.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</si>
</sst>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wrapText="1" shrinkToFi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Protection="1"/>
    <xf numFmtId="0" fontId="0" fillId="0" borderId="1" xfId="0" applyBorder="1" applyProtection="1"/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Layout" topLeftCell="B75" zoomScaleNormal="100" workbookViewId="0">
      <selection activeCell="J77" sqref="J77"/>
    </sheetView>
  </sheetViews>
  <sheetFormatPr defaultRowHeight="14.4" x14ac:dyDescent="0.3"/>
  <cols>
    <col min="1" max="1" width="6.5546875" style="1" customWidth="1"/>
    <col min="2" max="2" width="42.109375" style="1" customWidth="1"/>
    <col min="3" max="3" width="13.6640625" style="1" customWidth="1"/>
    <col min="4" max="4" width="10.109375" style="1" customWidth="1"/>
    <col min="5" max="5" width="10.44140625" style="1" customWidth="1"/>
    <col min="6" max="6" width="12.33203125" style="1" customWidth="1"/>
    <col min="7" max="7" width="9.33203125" style="1" customWidth="1"/>
    <col min="8" max="8" width="11.109375" style="1" customWidth="1"/>
    <col min="9" max="9" width="14.5546875" style="1" customWidth="1"/>
    <col min="10" max="16384" width="8.88671875" style="1"/>
  </cols>
  <sheetData>
    <row r="1" spans="1:9" ht="18" x14ac:dyDescent="0.35">
      <c r="B1" s="28" t="s">
        <v>64</v>
      </c>
      <c r="C1" s="29"/>
      <c r="D1" s="29"/>
      <c r="E1" s="29"/>
      <c r="F1" s="29"/>
      <c r="G1" s="29"/>
      <c r="H1" s="29"/>
    </row>
    <row r="3" spans="1:9" ht="28.8" x14ac:dyDescent="0.3">
      <c r="A3" s="11" t="s">
        <v>65</v>
      </c>
      <c r="B3" s="11" t="s">
        <v>0</v>
      </c>
      <c r="C3" s="12" t="s">
        <v>21</v>
      </c>
      <c r="D3" s="13" t="s">
        <v>6</v>
      </c>
      <c r="E3" s="2" t="s">
        <v>1</v>
      </c>
      <c r="F3" s="3" t="s">
        <v>2</v>
      </c>
      <c r="G3" s="2" t="s">
        <v>3</v>
      </c>
      <c r="H3" s="3" t="s">
        <v>5</v>
      </c>
      <c r="I3" s="3" t="s">
        <v>4</v>
      </c>
    </row>
    <row r="4" spans="1:9" ht="86.4" x14ac:dyDescent="0.3">
      <c r="A4" s="14">
        <v>1</v>
      </c>
      <c r="B4" s="15" t="s">
        <v>22</v>
      </c>
      <c r="C4" s="14" t="s">
        <v>66</v>
      </c>
      <c r="D4" s="14">
        <v>15</v>
      </c>
      <c r="E4" s="4"/>
      <c r="F4" s="4">
        <f>D4*E4</f>
        <v>0</v>
      </c>
      <c r="G4" s="5"/>
      <c r="H4" s="4">
        <f>E4+(E4*G4)</f>
        <v>0</v>
      </c>
      <c r="I4" s="4">
        <f>D4*H4</f>
        <v>0</v>
      </c>
    </row>
    <row r="5" spans="1:9" ht="100.8" x14ac:dyDescent="0.3">
      <c r="A5" s="14">
        <v>2</v>
      </c>
      <c r="B5" s="16" t="s">
        <v>67</v>
      </c>
      <c r="C5" s="14" t="s">
        <v>66</v>
      </c>
      <c r="D5" s="14">
        <v>10</v>
      </c>
      <c r="E5" s="4"/>
      <c r="F5" s="4">
        <f t="shared" ref="F5:F68" si="0">D5*E5</f>
        <v>0</v>
      </c>
      <c r="G5" s="5"/>
      <c r="H5" s="4">
        <f t="shared" ref="H5:H70" si="1">E5+(E5*G5)</f>
        <v>0</v>
      </c>
      <c r="I5" s="4">
        <f t="shared" ref="I5:I70" si="2">D5*H5</f>
        <v>0</v>
      </c>
    </row>
    <row r="6" spans="1:9" ht="86.4" x14ac:dyDescent="0.3">
      <c r="A6" s="14">
        <v>3</v>
      </c>
      <c r="B6" s="15" t="s">
        <v>23</v>
      </c>
      <c r="C6" s="14" t="s">
        <v>66</v>
      </c>
      <c r="D6" s="14">
        <v>9</v>
      </c>
      <c r="E6" s="4"/>
      <c r="F6" s="4">
        <f t="shared" si="0"/>
        <v>0</v>
      </c>
      <c r="G6" s="5"/>
      <c r="H6" s="4">
        <f t="shared" si="1"/>
        <v>0</v>
      </c>
      <c r="I6" s="4">
        <f t="shared" si="2"/>
        <v>0</v>
      </c>
    </row>
    <row r="7" spans="1:9" ht="144" x14ac:dyDescent="0.3">
      <c r="A7" s="14">
        <v>4</v>
      </c>
      <c r="B7" s="15" t="s">
        <v>17</v>
      </c>
      <c r="C7" s="14" t="s">
        <v>66</v>
      </c>
      <c r="D7" s="14">
        <v>10</v>
      </c>
      <c r="E7" s="4"/>
      <c r="F7" s="4">
        <f t="shared" si="0"/>
        <v>0</v>
      </c>
      <c r="G7" s="5"/>
      <c r="H7" s="4">
        <f t="shared" si="1"/>
        <v>0</v>
      </c>
      <c r="I7" s="4">
        <f t="shared" si="2"/>
        <v>0</v>
      </c>
    </row>
    <row r="8" spans="1:9" ht="86.4" x14ac:dyDescent="0.3">
      <c r="A8" s="14">
        <v>5</v>
      </c>
      <c r="B8" s="17" t="s">
        <v>24</v>
      </c>
      <c r="C8" s="14" t="s">
        <v>66</v>
      </c>
      <c r="D8" s="14">
        <v>6</v>
      </c>
      <c r="E8" s="4"/>
      <c r="F8" s="4">
        <f t="shared" si="0"/>
        <v>0</v>
      </c>
      <c r="G8" s="5"/>
      <c r="H8" s="4">
        <f t="shared" si="1"/>
        <v>0</v>
      </c>
      <c r="I8" s="4">
        <f t="shared" si="2"/>
        <v>0</v>
      </c>
    </row>
    <row r="9" spans="1:9" ht="115.2" x14ac:dyDescent="0.3">
      <c r="A9" s="14">
        <v>6</v>
      </c>
      <c r="B9" s="15" t="s">
        <v>25</v>
      </c>
      <c r="C9" s="14" t="s">
        <v>66</v>
      </c>
      <c r="D9" s="14">
        <v>10</v>
      </c>
      <c r="E9" s="4"/>
      <c r="F9" s="4">
        <f t="shared" si="0"/>
        <v>0</v>
      </c>
      <c r="G9" s="5"/>
      <c r="H9" s="4">
        <f t="shared" si="1"/>
        <v>0</v>
      </c>
      <c r="I9" s="4">
        <f t="shared" si="2"/>
        <v>0</v>
      </c>
    </row>
    <row r="10" spans="1:9" ht="115.2" x14ac:dyDescent="0.3">
      <c r="A10" s="14">
        <v>7</v>
      </c>
      <c r="B10" s="18" t="s">
        <v>26</v>
      </c>
      <c r="C10" s="14" t="s">
        <v>66</v>
      </c>
      <c r="D10" s="14">
        <v>8</v>
      </c>
      <c r="E10" s="4"/>
      <c r="F10" s="4">
        <f t="shared" si="0"/>
        <v>0</v>
      </c>
      <c r="G10" s="5"/>
      <c r="H10" s="4">
        <f t="shared" si="1"/>
        <v>0</v>
      </c>
      <c r="I10" s="4">
        <f t="shared" si="2"/>
        <v>0</v>
      </c>
    </row>
    <row r="11" spans="1:9" ht="100.8" x14ac:dyDescent="0.3">
      <c r="A11" s="14">
        <v>8</v>
      </c>
      <c r="B11" s="15" t="s">
        <v>27</v>
      </c>
      <c r="C11" s="14" t="s">
        <v>66</v>
      </c>
      <c r="D11" s="14">
        <v>6</v>
      </c>
      <c r="E11" s="4"/>
      <c r="F11" s="4">
        <f t="shared" si="0"/>
        <v>0</v>
      </c>
      <c r="G11" s="5"/>
      <c r="H11" s="4">
        <f t="shared" si="1"/>
        <v>0</v>
      </c>
      <c r="I11" s="4">
        <f t="shared" si="2"/>
        <v>0</v>
      </c>
    </row>
    <row r="12" spans="1:9" ht="115.2" x14ac:dyDescent="0.3">
      <c r="A12" s="14">
        <v>9</v>
      </c>
      <c r="B12" s="15" t="s">
        <v>28</v>
      </c>
      <c r="C12" s="14" t="s">
        <v>66</v>
      </c>
      <c r="D12" s="14">
        <v>3</v>
      </c>
      <c r="E12" s="4"/>
      <c r="F12" s="4">
        <f t="shared" si="0"/>
        <v>0</v>
      </c>
      <c r="G12" s="5"/>
      <c r="H12" s="4">
        <f t="shared" si="1"/>
        <v>0</v>
      </c>
      <c r="I12" s="4">
        <f t="shared" si="2"/>
        <v>0</v>
      </c>
    </row>
    <row r="13" spans="1:9" ht="100.8" x14ac:dyDescent="0.3">
      <c r="A13" s="14">
        <v>10</v>
      </c>
      <c r="B13" s="18" t="s">
        <v>68</v>
      </c>
      <c r="C13" s="14" t="s">
        <v>66</v>
      </c>
      <c r="D13" s="14">
        <v>4</v>
      </c>
      <c r="E13" s="4"/>
      <c r="F13" s="4">
        <f t="shared" si="0"/>
        <v>0</v>
      </c>
      <c r="G13" s="5"/>
      <c r="H13" s="4">
        <f t="shared" si="1"/>
        <v>0</v>
      </c>
      <c r="I13" s="4">
        <f t="shared" si="2"/>
        <v>0</v>
      </c>
    </row>
    <row r="14" spans="1:9" ht="115.2" x14ac:dyDescent="0.3">
      <c r="A14" s="14">
        <v>11</v>
      </c>
      <c r="B14" s="19" t="s">
        <v>29</v>
      </c>
      <c r="C14" s="14" t="s">
        <v>66</v>
      </c>
      <c r="D14" s="14">
        <v>2</v>
      </c>
      <c r="E14" s="4"/>
      <c r="F14" s="4">
        <f t="shared" si="0"/>
        <v>0</v>
      </c>
      <c r="G14" s="5"/>
      <c r="H14" s="4">
        <f t="shared" si="1"/>
        <v>0</v>
      </c>
      <c r="I14" s="4">
        <f t="shared" si="2"/>
        <v>0</v>
      </c>
    </row>
    <row r="15" spans="1:9" ht="57.6" x14ac:dyDescent="0.3">
      <c r="A15" s="14">
        <v>12</v>
      </c>
      <c r="B15" s="15" t="s">
        <v>30</v>
      </c>
      <c r="C15" s="14" t="s">
        <v>66</v>
      </c>
      <c r="D15" s="14">
        <v>3</v>
      </c>
      <c r="E15" s="4"/>
      <c r="F15" s="4">
        <f t="shared" si="0"/>
        <v>0</v>
      </c>
      <c r="G15" s="5"/>
      <c r="H15" s="4">
        <f t="shared" si="1"/>
        <v>0</v>
      </c>
      <c r="I15" s="4">
        <f t="shared" si="2"/>
        <v>0</v>
      </c>
    </row>
    <row r="16" spans="1:9" ht="86.4" x14ac:dyDescent="0.3">
      <c r="A16" s="14">
        <v>13</v>
      </c>
      <c r="B16" s="15" t="s">
        <v>69</v>
      </c>
      <c r="C16" s="14" t="s">
        <v>66</v>
      </c>
      <c r="D16" s="14">
        <v>3</v>
      </c>
      <c r="E16" s="4"/>
      <c r="F16" s="4">
        <f t="shared" si="0"/>
        <v>0</v>
      </c>
      <c r="G16" s="5"/>
      <c r="H16" s="4">
        <f t="shared" si="1"/>
        <v>0</v>
      </c>
      <c r="I16" s="4">
        <f t="shared" si="2"/>
        <v>0</v>
      </c>
    </row>
    <row r="17" spans="1:9" ht="86.4" x14ac:dyDescent="0.3">
      <c r="A17" s="14">
        <v>14</v>
      </c>
      <c r="B17" s="15" t="s">
        <v>31</v>
      </c>
      <c r="C17" s="14" t="s">
        <v>66</v>
      </c>
      <c r="D17" s="14">
        <v>5</v>
      </c>
      <c r="E17" s="4"/>
      <c r="F17" s="4">
        <f t="shared" si="0"/>
        <v>0</v>
      </c>
      <c r="G17" s="5"/>
      <c r="H17" s="4">
        <f t="shared" si="1"/>
        <v>0</v>
      </c>
      <c r="I17" s="4">
        <f t="shared" si="2"/>
        <v>0</v>
      </c>
    </row>
    <row r="18" spans="1:9" ht="57.6" x14ac:dyDescent="0.3">
      <c r="A18" s="14">
        <v>15</v>
      </c>
      <c r="B18" s="20" t="s">
        <v>32</v>
      </c>
      <c r="C18" s="14" t="s">
        <v>66</v>
      </c>
      <c r="D18" s="14">
        <v>3</v>
      </c>
      <c r="E18" s="4"/>
      <c r="F18" s="4">
        <f t="shared" si="0"/>
        <v>0</v>
      </c>
      <c r="G18" s="5"/>
      <c r="H18" s="4">
        <f t="shared" si="1"/>
        <v>0</v>
      </c>
      <c r="I18" s="4">
        <f t="shared" si="2"/>
        <v>0</v>
      </c>
    </row>
    <row r="19" spans="1:9" ht="100.8" x14ac:dyDescent="0.3">
      <c r="A19" s="14">
        <v>16</v>
      </c>
      <c r="B19" s="15" t="s">
        <v>33</v>
      </c>
      <c r="C19" s="14" t="s">
        <v>66</v>
      </c>
      <c r="D19" s="14">
        <v>25</v>
      </c>
      <c r="E19" s="4"/>
      <c r="F19" s="4">
        <f t="shared" si="0"/>
        <v>0</v>
      </c>
      <c r="G19" s="5"/>
      <c r="H19" s="4">
        <f t="shared" si="1"/>
        <v>0</v>
      </c>
      <c r="I19" s="4">
        <f t="shared" si="2"/>
        <v>0</v>
      </c>
    </row>
    <row r="20" spans="1:9" ht="57.6" x14ac:dyDescent="0.3">
      <c r="A20" s="14">
        <v>17</v>
      </c>
      <c r="B20" s="18" t="s">
        <v>70</v>
      </c>
      <c r="C20" s="14" t="s">
        <v>66</v>
      </c>
      <c r="D20" s="14">
        <v>6</v>
      </c>
      <c r="E20" s="4"/>
      <c r="F20" s="4">
        <f t="shared" si="0"/>
        <v>0</v>
      </c>
      <c r="G20" s="5"/>
      <c r="H20" s="4">
        <f t="shared" si="1"/>
        <v>0</v>
      </c>
      <c r="I20" s="4">
        <f t="shared" si="2"/>
        <v>0</v>
      </c>
    </row>
    <row r="21" spans="1:9" ht="86.4" x14ac:dyDescent="0.3">
      <c r="A21" s="14">
        <v>18</v>
      </c>
      <c r="B21" s="18" t="s">
        <v>34</v>
      </c>
      <c r="C21" s="14" t="s">
        <v>66</v>
      </c>
      <c r="D21" s="14">
        <v>2</v>
      </c>
      <c r="E21" s="4"/>
      <c r="F21" s="4">
        <f t="shared" si="0"/>
        <v>0</v>
      </c>
      <c r="G21" s="5"/>
      <c r="H21" s="4">
        <f t="shared" si="1"/>
        <v>0</v>
      </c>
      <c r="I21" s="4">
        <f t="shared" si="2"/>
        <v>0</v>
      </c>
    </row>
    <row r="22" spans="1:9" ht="86.4" x14ac:dyDescent="0.3">
      <c r="A22" s="14">
        <v>19</v>
      </c>
      <c r="B22" s="18" t="s">
        <v>35</v>
      </c>
      <c r="C22" s="14" t="s">
        <v>66</v>
      </c>
      <c r="D22" s="14">
        <v>15</v>
      </c>
      <c r="E22" s="4"/>
      <c r="F22" s="4">
        <f t="shared" si="0"/>
        <v>0</v>
      </c>
      <c r="G22" s="5"/>
      <c r="H22" s="4">
        <f t="shared" si="1"/>
        <v>0</v>
      </c>
      <c r="I22" s="4">
        <f t="shared" si="2"/>
        <v>0</v>
      </c>
    </row>
    <row r="23" spans="1:9" ht="115.2" x14ac:dyDescent="0.3">
      <c r="A23" s="14">
        <v>20</v>
      </c>
      <c r="B23" s="15" t="s">
        <v>71</v>
      </c>
      <c r="C23" s="14" t="s">
        <v>66</v>
      </c>
      <c r="D23" s="14">
        <v>3</v>
      </c>
      <c r="E23" s="4"/>
      <c r="F23" s="4">
        <f t="shared" si="0"/>
        <v>0</v>
      </c>
      <c r="G23" s="5"/>
      <c r="H23" s="4">
        <f t="shared" si="1"/>
        <v>0</v>
      </c>
      <c r="I23" s="4">
        <f t="shared" si="2"/>
        <v>0</v>
      </c>
    </row>
    <row r="24" spans="1:9" ht="72" x14ac:dyDescent="0.3">
      <c r="A24" s="14">
        <v>21</v>
      </c>
      <c r="B24" s="15" t="s">
        <v>36</v>
      </c>
      <c r="C24" s="14" t="s">
        <v>66</v>
      </c>
      <c r="D24" s="14">
        <v>20</v>
      </c>
      <c r="E24" s="4"/>
      <c r="F24" s="4">
        <f t="shared" si="0"/>
        <v>0</v>
      </c>
      <c r="G24" s="5"/>
      <c r="H24" s="4">
        <f t="shared" si="1"/>
        <v>0</v>
      </c>
      <c r="I24" s="4">
        <f t="shared" si="2"/>
        <v>0</v>
      </c>
    </row>
    <row r="25" spans="1:9" ht="100.8" x14ac:dyDescent="0.3">
      <c r="A25" s="14">
        <v>22</v>
      </c>
      <c r="B25" s="18" t="s">
        <v>72</v>
      </c>
      <c r="C25" s="14" t="s">
        <v>66</v>
      </c>
      <c r="D25" s="14">
        <v>2</v>
      </c>
      <c r="E25" s="4"/>
      <c r="F25" s="4">
        <f t="shared" si="0"/>
        <v>0</v>
      </c>
      <c r="G25" s="5"/>
      <c r="H25" s="4">
        <f t="shared" si="1"/>
        <v>0</v>
      </c>
      <c r="I25" s="4">
        <f t="shared" si="2"/>
        <v>0</v>
      </c>
    </row>
    <row r="26" spans="1:9" ht="28.8" x14ac:dyDescent="0.3">
      <c r="A26" s="14">
        <v>23</v>
      </c>
      <c r="B26" s="18" t="s">
        <v>37</v>
      </c>
      <c r="C26" s="14" t="s">
        <v>66</v>
      </c>
      <c r="D26" s="14">
        <v>1</v>
      </c>
      <c r="E26" s="4"/>
      <c r="F26" s="4">
        <f t="shared" si="0"/>
        <v>0</v>
      </c>
      <c r="G26" s="5"/>
      <c r="H26" s="4">
        <f t="shared" si="1"/>
        <v>0</v>
      </c>
      <c r="I26" s="4">
        <f t="shared" si="2"/>
        <v>0</v>
      </c>
    </row>
    <row r="27" spans="1:9" ht="57.6" x14ac:dyDescent="0.3">
      <c r="A27" s="14">
        <v>24</v>
      </c>
      <c r="B27" s="15" t="s">
        <v>38</v>
      </c>
      <c r="C27" s="14" t="s">
        <v>66</v>
      </c>
      <c r="D27" s="14">
        <v>4</v>
      </c>
      <c r="E27" s="4"/>
      <c r="F27" s="4">
        <f t="shared" si="0"/>
        <v>0</v>
      </c>
      <c r="G27" s="5"/>
      <c r="H27" s="4">
        <f t="shared" si="1"/>
        <v>0</v>
      </c>
      <c r="I27" s="4">
        <f t="shared" si="2"/>
        <v>0</v>
      </c>
    </row>
    <row r="28" spans="1:9" ht="86.4" x14ac:dyDescent="0.3">
      <c r="A28" s="14">
        <v>25</v>
      </c>
      <c r="B28" s="15" t="s">
        <v>13</v>
      </c>
      <c r="C28" s="14" t="s">
        <v>66</v>
      </c>
      <c r="D28" s="14">
        <v>5</v>
      </c>
      <c r="E28" s="4"/>
      <c r="F28" s="4">
        <f t="shared" si="0"/>
        <v>0</v>
      </c>
      <c r="G28" s="5"/>
      <c r="H28" s="4">
        <f t="shared" si="1"/>
        <v>0</v>
      </c>
      <c r="I28" s="4">
        <f t="shared" si="2"/>
        <v>0</v>
      </c>
    </row>
    <row r="29" spans="1:9" ht="63.6" customHeight="1" x14ac:dyDescent="0.3">
      <c r="A29" s="14">
        <v>26</v>
      </c>
      <c r="B29" s="18" t="s">
        <v>40</v>
      </c>
      <c r="C29" s="14" t="s">
        <v>66</v>
      </c>
      <c r="D29" s="14">
        <v>50</v>
      </c>
      <c r="E29" s="4"/>
      <c r="F29" s="4">
        <f t="shared" si="0"/>
        <v>0</v>
      </c>
      <c r="G29" s="5"/>
      <c r="H29" s="4">
        <f t="shared" si="1"/>
        <v>0</v>
      </c>
      <c r="I29" s="4">
        <f t="shared" si="2"/>
        <v>0</v>
      </c>
    </row>
    <row r="30" spans="1:9" ht="79.8" customHeight="1" x14ac:dyDescent="0.3">
      <c r="A30" s="14">
        <v>27</v>
      </c>
      <c r="B30" s="18" t="s">
        <v>45</v>
      </c>
      <c r="C30" s="14" t="s">
        <v>66</v>
      </c>
      <c r="D30" s="14">
        <v>10</v>
      </c>
      <c r="E30" s="4"/>
      <c r="F30" s="4">
        <f t="shared" si="0"/>
        <v>0</v>
      </c>
      <c r="G30" s="5"/>
      <c r="H30" s="4">
        <f t="shared" si="1"/>
        <v>0</v>
      </c>
      <c r="I30" s="4">
        <f t="shared" si="2"/>
        <v>0</v>
      </c>
    </row>
    <row r="31" spans="1:9" ht="86.4" x14ac:dyDescent="0.3">
      <c r="A31" s="14">
        <v>28</v>
      </c>
      <c r="B31" s="18" t="s">
        <v>39</v>
      </c>
      <c r="C31" s="14" t="s">
        <v>66</v>
      </c>
      <c r="D31" s="14">
        <v>10</v>
      </c>
      <c r="E31" s="4"/>
      <c r="F31" s="4">
        <f t="shared" si="0"/>
        <v>0</v>
      </c>
      <c r="G31" s="5"/>
      <c r="H31" s="4">
        <f t="shared" si="1"/>
        <v>0</v>
      </c>
      <c r="I31" s="4">
        <f t="shared" si="2"/>
        <v>0</v>
      </c>
    </row>
    <row r="32" spans="1:9" ht="100.8" x14ac:dyDescent="0.3">
      <c r="A32" s="14">
        <v>29</v>
      </c>
      <c r="B32" s="18" t="s">
        <v>41</v>
      </c>
      <c r="C32" s="14" t="s">
        <v>66</v>
      </c>
      <c r="D32" s="14">
        <v>5</v>
      </c>
      <c r="E32" s="4"/>
      <c r="F32" s="4">
        <f t="shared" si="0"/>
        <v>0</v>
      </c>
      <c r="G32" s="5"/>
      <c r="H32" s="4">
        <f t="shared" si="1"/>
        <v>0</v>
      </c>
      <c r="I32" s="4">
        <f t="shared" si="2"/>
        <v>0</v>
      </c>
    </row>
    <row r="33" spans="1:9" ht="100.8" x14ac:dyDescent="0.3">
      <c r="A33" s="14">
        <v>30</v>
      </c>
      <c r="B33" s="18" t="s">
        <v>42</v>
      </c>
      <c r="C33" s="14" t="s">
        <v>66</v>
      </c>
      <c r="D33" s="14">
        <v>1</v>
      </c>
      <c r="E33" s="4"/>
      <c r="F33" s="4">
        <f t="shared" si="0"/>
        <v>0</v>
      </c>
      <c r="G33" s="5"/>
      <c r="H33" s="4">
        <f t="shared" si="1"/>
        <v>0</v>
      </c>
      <c r="I33" s="4">
        <f t="shared" si="2"/>
        <v>0</v>
      </c>
    </row>
    <row r="34" spans="1:9" ht="57.6" x14ac:dyDescent="0.3">
      <c r="A34" s="14">
        <v>31</v>
      </c>
      <c r="B34" s="18" t="s">
        <v>43</v>
      </c>
      <c r="C34" s="14" t="s">
        <v>66</v>
      </c>
      <c r="D34" s="14">
        <v>1</v>
      </c>
      <c r="E34" s="4"/>
      <c r="F34" s="4">
        <f t="shared" si="0"/>
        <v>0</v>
      </c>
      <c r="G34" s="5"/>
      <c r="H34" s="4">
        <f t="shared" si="1"/>
        <v>0</v>
      </c>
      <c r="I34" s="4">
        <f t="shared" si="2"/>
        <v>0</v>
      </c>
    </row>
    <row r="35" spans="1:9" ht="72" x14ac:dyDescent="0.3">
      <c r="A35" s="14">
        <v>32</v>
      </c>
      <c r="B35" s="19" t="s">
        <v>73</v>
      </c>
      <c r="C35" s="14" t="s">
        <v>66</v>
      </c>
      <c r="D35" s="14">
        <v>5</v>
      </c>
      <c r="E35" s="4"/>
      <c r="F35" s="4">
        <f t="shared" si="0"/>
        <v>0</v>
      </c>
      <c r="G35" s="5"/>
      <c r="H35" s="4">
        <f t="shared" si="1"/>
        <v>0</v>
      </c>
      <c r="I35" s="4">
        <f t="shared" si="2"/>
        <v>0</v>
      </c>
    </row>
    <row r="36" spans="1:9" ht="57.6" x14ac:dyDescent="0.3">
      <c r="A36" s="14">
        <v>33</v>
      </c>
      <c r="B36" s="15" t="s">
        <v>44</v>
      </c>
      <c r="C36" s="14" t="s">
        <v>66</v>
      </c>
      <c r="D36" s="14">
        <v>15</v>
      </c>
      <c r="E36" s="4"/>
      <c r="F36" s="4">
        <f t="shared" si="0"/>
        <v>0</v>
      </c>
      <c r="G36" s="5"/>
      <c r="H36" s="4">
        <f t="shared" si="1"/>
        <v>0</v>
      </c>
      <c r="I36" s="4">
        <f t="shared" si="2"/>
        <v>0</v>
      </c>
    </row>
    <row r="37" spans="1:9" ht="72" x14ac:dyDescent="0.3">
      <c r="A37" s="14">
        <v>34</v>
      </c>
      <c r="B37" s="21" t="s">
        <v>74</v>
      </c>
      <c r="C37" s="14" t="s">
        <v>66</v>
      </c>
      <c r="D37" s="14">
        <v>20</v>
      </c>
      <c r="E37" s="4"/>
      <c r="F37" s="4">
        <f t="shared" si="0"/>
        <v>0</v>
      </c>
      <c r="G37" s="5"/>
      <c r="H37" s="4">
        <f t="shared" si="1"/>
        <v>0</v>
      </c>
      <c r="I37" s="4">
        <f t="shared" si="2"/>
        <v>0</v>
      </c>
    </row>
    <row r="38" spans="1:9" ht="57.6" x14ac:dyDescent="0.3">
      <c r="A38" s="14">
        <v>35</v>
      </c>
      <c r="B38" s="15" t="s">
        <v>46</v>
      </c>
      <c r="C38" s="14" t="s">
        <v>66</v>
      </c>
      <c r="D38" s="14">
        <v>15</v>
      </c>
      <c r="E38" s="4"/>
      <c r="F38" s="4">
        <f t="shared" si="0"/>
        <v>0</v>
      </c>
      <c r="G38" s="5"/>
      <c r="H38" s="4">
        <f t="shared" si="1"/>
        <v>0</v>
      </c>
      <c r="I38" s="4">
        <f t="shared" si="2"/>
        <v>0</v>
      </c>
    </row>
    <row r="39" spans="1:9" ht="129.6" x14ac:dyDescent="0.3">
      <c r="A39" s="14">
        <v>36</v>
      </c>
      <c r="B39" s="15" t="s">
        <v>47</v>
      </c>
      <c r="C39" s="14" t="s">
        <v>66</v>
      </c>
      <c r="D39" s="14">
        <v>5</v>
      </c>
      <c r="E39" s="4"/>
      <c r="F39" s="4">
        <f t="shared" si="0"/>
        <v>0</v>
      </c>
      <c r="G39" s="5"/>
      <c r="H39" s="4">
        <f t="shared" si="1"/>
        <v>0</v>
      </c>
      <c r="I39" s="4">
        <f t="shared" si="2"/>
        <v>0</v>
      </c>
    </row>
    <row r="40" spans="1:9" ht="43.2" x14ac:dyDescent="0.3">
      <c r="A40" s="14">
        <v>37</v>
      </c>
      <c r="B40" s="18" t="s">
        <v>48</v>
      </c>
      <c r="C40" s="14" t="s">
        <v>66</v>
      </c>
      <c r="D40" s="14">
        <v>3</v>
      </c>
      <c r="E40" s="4"/>
      <c r="F40" s="4">
        <f t="shared" si="0"/>
        <v>0</v>
      </c>
      <c r="G40" s="5"/>
      <c r="H40" s="4">
        <f t="shared" si="1"/>
        <v>0</v>
      </c>
      <c r="I40" s="4">
        <f t="shared" si="2"/>
        <v>0</v>
      </c>
    </row>
    <row r="41" spans="1:9" ht="144" x14ac:dyDescent="0.3">
      <c r="A41" s="14">
        <v>38</v>
      </c>
      <c r="B41" s="15" t="s">
        <v>49</v>
      </c>
      <c r="C41" s="14" t="s">
        <v>66</v>
      </c>
      <c r="D41" s="14">
        <v>3</v>
      </c>
      <c r="E41" s="4"/>
      <c r="F41" s="4">
        <f t="shared" si="0"/>
        <v>0</v>
      </c>
      <c r="G41" s="5"/>
      <c r="H41" s="4">
        <f t="shared" si="1"/>
        <v>0</v>
      </c>
      <c r="I41" s="4">
        <f t="shared" si="2"/>
        <v>0</v>
      </c>
    </row>
    <row r="42" spans="1:9" ht="115.2" x14ac:dyDescent="0.3">
      <c r="A42" s="14">
        <v>39</v>
      </c>
      <c r="B42" s="15" t="s">
        <v>50</v>
      </c>
      <c r="C42" s="14" t="s">
        <v>66</v>
      </c>
      <c r="D42" s="14">
        <v>3</v>
      </c>
      <c r="E42" s="4"/>
      <c r="F42" s="4">
        <f t="shared" si="0"/>
        <v>0</v>
      </c>
      <c r="G42" s="5"/>
      <c r="H42" s="4">
        <f t="shared" si="1"/>
        <v>0</v>
      </c>
      <c r="I42" s="4">
        <f t="shared" si="2"/>
        <v>0</v>
      </c>
    </row>
    <row r="43" spans="1:9" ht="115.2" x14ac:dyDescent="0.3">
      <c r="A43" s="14">
        <v>40</v>
      </c>
      <c r="B43" s="15" t="s">
        <v>51</v>
      </c>
      <c r="C43" s="14" t="s">
        <v>7</v>
      </c>
      <c r="D43" s="14">
        <v>2</v>
      </c>
      <c r="E43" s="4"/>
      <c r="F43" s="4">
        <f t="shared" si="0"/>
        <v>0</v>
      </c>
      <c r="G43" s="5"/>
      <c r="H43" s="4">
        <f t="shared" si="1"/>
        <v>0</v>
      </c>
      <c r="I43" s="4">
        <f t="shared" si="2"/>
        <v>0</v>
      </c>
    </row>
    <row r="44" spans="1:9" ht="86.4" x14ac:dyDescent="0.3">
      <c r="A44" s="14">
        <v>41</v>
      </c>
      <c r="B44" s="15" t="s">
        <v>75</v>
      </c>
      <c r="C44" s="14" t="s">
        <v>66</v>
      </c>
      <c r="D44" s="14">
        <v>15</v>
      </c>
      <c r="E44" s="4"/>
      <c r="F44" s="4">
        <f t="shared" si="0"/>
        <v>0</v>
      </c>
      <c r="G44" s="5"/>
      <c r="H44" s="4">
        <f t="shared" si="1"/>
        <v>0</v>
      </c>
      <c r="I44" s="4">
        <f t="shared" si="2"/>
        <v>0</v>
      </c>
    </row>
    <row r="45" spans="1:9" ht="28.8" x14ac:dyDescent="0.3">
      <c r="A45" s="14">
        <v>42</v>
      </c>
      <c r="B45" s="21" t="s">
        <v>52</v>
      </c>
      <c r="C45" s="14" t="s">
        <v>7</v>
      </c>
      <c r="D45" s="14">
        <v>3</v>
      </c>
      <c r="E45" s="4"/>
      <c r="F45" s="4">
        <f t="shared" si="0"/>
        <v>0</v>
      </c>
      <c r="G45" s="5"/>
      <c r="H45" s="4">
        <f t="shared" si="1"/>
        <v>0</v>
      </c>
      <c r="I45" s="4">
        <f t="shared" si="2"/>
        <v>0</v>
      </c>
    </row>
    <row r="46" spans="1:9" x14ac:dyDescent="0.3">
      <c r="A46" s="14">
        <v>43</v>
      </c>
      <c r="B46" s="18" t="s">
        <v>18</v>
      </c>
      <c r="C46" s="14" t="s">
        <v>8</v>
      </c>
      <c r="D46" s="14">
        <v>5</v>
      </c>
      <c r="E46" s="4"/>
      <c r="F46" s="4">
        <f t="shared" si="0"/>
        <v>0</v>
      </c>
      <c r="G46" s="5"/>
      <c r="H46" s="4">
        <f t="shared" si="1"/>
        <v>0</v>
      </c>
      <c r="I46" s="4">
        <f t="shared" si="2"/>
        <v>0</v>
      </c>
    </row>
    <row r="47" spans="1:9" x14ac:dyDescent="0.3">
      <c r="A47" s="14">
        <v>44</v>
      </c>
      <c r="B47" s="18" t="s">
        <v>53</v>
      </c>
      <c r="C47" s="14" t="s">
        <v>8</v>
      </c>
      <c r="D47" s="14">
        <v>5</v>
      </c>
      <c r="E47" s="4"/>
      <c r="F47" s="4">
        <f t="shared" si="0"/>
        <v>0</v>
      </c>
      <c r="G47" s="5"/>
      <c r="H47" s="4">
        <f t="shared" si="1"/>
        <v>0</v>
      </c>
      <c r="I47" s="4">
        <f t="shared" si="2"/>
        <v>0</v>
      </c>
    </row>
    <row r="48" spans="1:9" x14ac:dyDescent="0.3">
      <c r="A48" s="14">
        <v>45</v>
      </c>
      <c r="B48" s="19" t="s">
        <v>19</v>
      </c>
      <c r="C48" s="14" t="s">
        <v>7</v>
      </c>
      <c r="D48" s="14">
        <v>15</v>
      </c>
      <c r="E48" s="4"/>
      <c r="F48" s="4">
        <f t="shared" si="0"/>
        <v>0</v>
      </c>
      <c r="G48" s="5"/>
      <c r="H48" s="4">
        <f t="shared" si="1"/>
        <v>0</v>
      </c>
      <c r="I48" s="4">
        <f t="shared" si="2"/>
        <v>0</v>
      </c>
    </row>
    <row r="49" spans="1:9" ht="28.8" x14ac:dyDescent="0.3">
      <c r="A49" s="14">
        <v>46</v>
      </c>
      <c r="B49" s="18" t="s">
        <v>54</v>
      </c>
      <c r="C49" s="14" t="s">
        <v>7</v>
      </c>
      <c r="D49" s="14">
        <v>5</v>
      </c>
      <c r="E49" s="4"/>
      <c r="F49" s="4">
        <f t="shared" si="0"/>
        <v>0</v>
      </c>
      <c r="G49" s="5"/>
      <c r="H49" s="4">
        <f t="shared" si="1"/>
        <v>0</v>
      </c>
      <c r="I49" s="4">
        <f t="shared" si="2"/>
        <v>0</v>
      </c>
    </row>
    <row r="50" spans="1:9" ht="28.8" x14ac:dyDescent="0.3">
      <c r="A50" s="14">
        <v>47</v>
      </c>
      <c r="B50" s="18" t="s">
        <v>16</v>
      </c>
      <c r="C50" s="14" t="s">
        <v>7</v>
      </c>
      <c r="D50" s="14">
        <v>15</v>
      </c>
      <c r="E50" s="4"/>
      <c r="F50" s="4">
        <f t="shared" si="0"/>
        <v>0</v>
      </c>
      <c r="G50" s="5"/>
      <c r="H50" s="4">
        <f t="shared" si="1"/>
        <v>0</v>
      </c>
      <c r="I50" s="4">
        <f t="shared" si="2"/>
        <v>0</v>
      </c>
    </row>
    <row r="51" spans="1:9" x14ac:dyDescent="0.3">
      <c r="A51" s="14">
        <v>48</v>
      </c>
      <c r="B51" s="18" t="s">
        <v>9</v>
      </c>
      <c r="C51" s="14" t="s">
        <v>8</v>
      </c>
      <c r="D51" s="14">
        <v>4</v>
      </c>
      <c r="E51" s="4"/>
      <c r="F51" s="4">
        <f t="shared" si="0"/>
        <v>0</v>
      </c>
      <c r="G51" s="5"/>
      <c r="H51" s="4">
        <f t="shared" si="1"/>
        <v>0</v>
      </c>
      <c r="I51" s="4">
        <f t="shared" si="2"/>
        <v>0</v>
      </c>
    </row>
    <row r="52" spans="1:9" ht="57.6" x14ac:dyDescent="0.3">
      <c r="A52" s="14">
        <v>49</v>
      </c>
      <c r="B52" s="18" t="s">
        <v>10</v>
      </c>
      <c r="C52" s="14" t="s">
        <v>8</v>
      </c>
      <c r="D52" s="14">
        <v>6</v>
      </c>
      <c r="E52" s="4"/>
      <c r="F52" s="4">
        <f t="shared" si="0"/>
        <v>0</v>
      </c>
      <c r="G52" s="5"/>
      <c r="H52" s="4">
        <f t="shared" si="1"/>
        <v>0</v>
      </c>
      <c r="I52" s="4">
        <f t="shared" si="2"/>
        <v>0</v>
      </c>
    </row>
    <row r="53" spans="1:9" ht="57.6" x14ac:dyDescent="0.3">
      <c r="A53" s="14">
        <v>50</v>
      </c>
      <c r="B53" s="18" t="s">
        <v>55</v>
      </c>
      <c r="C53" s="14" t="s">
        <v>7</v>
      </c>
      <c r="D53" s="14">
        <v>5</v>
      </c>
      <c r="E53" s="4"/>
      <c r="F53" s="4">
        <f t="shared" si="0"/>
        <v>0</v>
      </c>
      <c r="G53" s="5"/>
      <c r="H53" s="4">
        <f t="shared" si="1"/>
        <v>0</v>
      </c>
      <c r="I53" s="4">
        <f t="shared" si="2"/>
        <v>0</v>
      </c>
    </row>
    <row r="54" spans="1:9" ht="100.8" x14ac:dyDescent="0.3">
      <c r="A54" s="14">
        <v>51</v>
      </c>
      <c r="B54" s="18" t="s">
        <v>56</v>
      </c>
      <c r="C54" s="14" t="s">
        <v>7</v>
      </c>
      <c r="D54" s="14">
        <v>50</v>
      </c>
      <c r="E54" s="4"/>
      <c r="F54" s="4">
        <f t="shared" si="0"/>
        <v>0</v>
      </c>
      <c r="G54" s="5"/>
      <c r="H54" s="4">
        <f t="shared" si="1"/>
        <v>0</v>
      </c>
      <c r="I54" s="4">
        <f t="shared" si="2"/>
        <v>0</v>
      </c>
    </row>
    <row r="55" spans="1:9" ht="57.6" x14ac:dyDescent="0.3">
      <c r="A55" s="14">
        <v>52</v>
      </c>
      <c r="B55" s="18" t="s">
        <v>57</v>
      </c>
      <c r="C55" s="14" t="s">
        <v>7</v>
      </c>
      <c r="D55" s="14">
        <v>50</v>
      </c>
      <c r="E55" s="4"/>
      <c r="F55" s="4">
        <f t="shared" si="0"/>
        <v>0</v>
      </c>
      <c r="G55" s="5"/>
      <c r="H55" s="4">
        <f t="shared" si="1"/>
        <v>0</v>
      </c>
      <c r="I55" s="4">
        <f t="shared" si="2"/>
        <v>0</v>
      </c>
    </row>
    <row r="56" spans="1:9" ht="86.4" x14ac:dyDescent="0.3">
      <c r="A56" s="14">
        <v>53</v>
      </c>
      <c r="B56" s="18" t="s">
        <v>58</v>
      </c>
      <c r="C56" s="14" t="s">
        <v>7</v>
      </c>
      <c r="D56" s="14">
        <v>20</v>
      </c>
      <c r="E56" s="4"/>
      <c r="F56" s="4">
        <f t="shared" si="0"/>
        <v>0</v>
      </c>
      <c r="G56" s="5"/>
      <c r="H56" s="4">
        <f t="shared" si="1"/>
        <v>0</v>
      </c>
      <c r="I56" s="4">
        <f t="shared" si="2"/>
        <v>0</v>
      </c>
    </row>
    <row r="57" spans="1:9" ht="28.8" x14ac:dyDescent="0.3">
      <c r="A57" s="14">
        <v>54</v>
      </c>
      <c r="B57" s="18" t="s">
        <v>11</v>
      </c>
      <c r="C57" s="14" t="s">
        <v>7</v>
      </c>
      <c r="D57" s="14">
        <v>30</v>
      </c>
      <c r="E57" s="4"/>
      <c r="F57" s="4">
        <f t="shared" si="0"/>
        <v>0</v>
      </c>
      <c r="G57" s="5"/>
      <c r="H57" s="4">
        <f t="shared" si="1"/>
        <v>0</v>
      </c>
      <c r="I57" s="4">
        <f t="shared" si="2"/>
        <v>0</v>
      </c>
    </row>
    <row r="58" spans="1:9" ht="43.2" x14ac:dyDescent="0.3">
      <c r="A58" s="14">
        <v>55</v>
      </c>
      <c r="B58" s="18" t="s">
        <v>59</v>
      </c>
      <c r="C58" s="14" t="s">
        <v>66</v>
      </c>
      <c r="D58" s="14">
        <v>30</v>
      </c>
      <c r="E58" s="4"/>
      <c r="F58" s="4">
        <f t="shared" si="0"/>
        <v>0</v>
      </c>
      <c r="G58" s="5"/>
      <c r="H58" s="4">
        <f t="shared" si="1"/>
        <v>0</v>
      </c>
      <c r="I58" s="4">
        <f t="shared" si="2"/>
        <v>0</v>
      </c>
    </row>
    <row r="59" spans="1:9" ht="144" x14ac:dyDescent="0.3">
      <c r="A59" s="14">
        <v>56</v>
      </c>
      <c r="B59" s="19" t="s">
        <v>12</v>
      </c>
      <c r="C59" s="14" t="s">
        <v>7</v>
      </c>
      <c r="D59" s="14">
        <v>15</v>
      </c>
      <c r="E59" s="4"/>
      <c r="F59" s="4">
        <f t="shared" si="0"/>
        <v>0</v>
      </c>
      <c r="G59" s="5"/>
      <c r="H59" s="4">
        <f t="shared" si="1"/>
        <v>0</v>
      </c>
      <c r="I59" s="4">
        <f t="shared" si="2"/>
        <v>0</v>
      </c>
    </row>
    <row r="60" spans="1:9" ht="43.2" x14ac:dyDescent="0.3">
      <c r="A60" s="14">
        <v>57</v>
      </c>
      <c r="B60" s="18" t="s">
        <v>60</v>
      </c>
      <c r="C60" s="14" t="s">
        <v>66</v>
      </c>
      <c r="D60" s="14">
        <v>130</v>
      </c>
      <c r="E60" s="4"/>
      <c r="F60" s="4">
        <f t="shared" si="0"/>
        <v>0</v>
      </c>
      <c r="G60" s="5"/>
      <c r="H60" s="4">
        <f t="shared" si="1"/>
        <v>0</v>
      </c>
      <c r="I60" s="4">
        <f t="shared" si="2"/>
        <v>0</v>
      </c>
    </row>
    <row r="61" spans="1:9" ht="43.2" x14ac:dyDescent="0.3">
      <c r="A61" s="14">
        <v>58</v>
      </c>
      <c r="B61" s="22" t="s">
        <v>61</v>
      </c>
      <c r="C61" s="23" t="s">
        <v>14</v>
      </c>
      <c r="D61" s="14">
        <v>15</v>
      </c>
      <c r="E61" s="4"/>
      <c r="F61" s="4">
        <f t="shared" si="0"/>
        <v>0</v>
      </c>
      <c r="G61" s="5"/>
      <c r="H61" s="4">
        <f t="shared" si="1"/>
        <v>0</v>
      </c>
      <c r="I61" s="4">
        <f t="shared" si="2"/>
        <v>0</v>
      </c>
    </row>
    <row r="62" spans="1:9" ht="43.2" x14ac:dyDescent="0.3">
      <c r="A62" s="14">
        <v>59</v>
      </c>
      <c r="B62" s="18" t="s">
        <v>15</v>
      </c>
      <c r="C62" s="14" t="s">
        <v>76</v>
      </c>
      <c r="D62" s="14">
        <v>120</v>
      </c>
      <c r="E62" s="4"/>
      <c r="F62" s="4">
        <f t="shared" si="0"/>
        <v>0</v>
      </c>
      <c r="G62" s="5"/>
      <c r="H62" s="4">
        <f t="shared" si="1"/>
        <v>0</v>
      </c>
      <c r="I62" s="4">
        <f t="shared" si="2"/>
        <v>0</v>
      </c>
    </row>
    <row r="63" spans="1:9" ht="28.8" x14ac:dyDescent="0.3">
      <c r="A63" s="14">
        <v>60</v>
      </c>
      <c r="B63" s="19" t="s">
        <v>62</v>
      </c>
      <c r="C63" s="14" t="s">
        <v>7</v>
      </c>
      <c r="D63" s="14">
        <v>60</v>
      </c>
      <c r="E63" s="4"/>
      <c r="F63" s="4">
        <f t="shared" si="0"/>
        <v>0</v>
      </c>
      <c r="G63" s="5"/>
      <c r="H63" s="4">
        <f t="shared" si="1"/>
        <v>0</v>
      </c>
      <c r="I63" s="4">
        <f t="shared" si="2"/>
        <v>0</v>
      </c>
    </row>
    <row r="64" spans="1:9" ht="14.4" customHeight="1" x14ac:dyDescent="0.3">
      <c r="A64" s="14">
        <v>61</v>
      </c>
      <c r="B64" s="24" t="s">
        <v>77</v>
      </c>
      <c r="C64" s="14" t="s">
        <v>7</v>
      </c>
      <c r="D64" s="14">
        <v>5</v>
      </c>
      <c r="E64" s="4"/>
      <c r="F64" s="4">
        <f t="shared" si="0"/>
        <v>0</v>
      </c>
      <c r="G64" s="5"/>
      <c r="H64" s="4">
        <f t="shared" si="1"/>
        <v>0</v>
      </c>
      <c r="I64" s="4">
        <f t="shared" si="2"/>
        <v>0</v>
      </c>
    </row>
    <row r="65" spans="1:9" x14ac:dyDescent="0.3">
      <c r="A65" s="14">
        <v>62</v>
      </c>
      <c r="B65" s="25" t="s">
        <v>78</v>
      </c>
      <c r="C65" s="14" t="s">
        <v>7</v>
      </c>
      <c r="D65" s="14">
        <v>2</v>
      </c>
      <c r="E65" s="4"/>
      <c r="F65" s="4">
        <f t="shared" si="0"/>
        <v>0</v>
      </c>
      <c r="G65" s="5"/>
      <c r="H65" s="4">
        <f t="shared" si="1"/>
        <v>0</v>
      </c>
      <c r="I65" s="4">
        <f t="shared" si="2"/>
        <v>0</v>
      </c>
    </row>
    <row r="66" spans="1:9" x14ac:dyDescent="0.3">
      <c r="A66" s="14">
        <v>63</v>
      </c>
      <c r="B66" s="25" t="s">
        <v>79</v>
      </c>
      <c r="C66" s="14" t="s">
        <v>7</v>
      </c>
      <c r="D66" s="14">
        <v>2</v>
      </c>
      <c r="E66" s="4"/>
      <c r="F66" s="4">
        <f t="shared" si="0"/>
        <v>0</v>
      </c>
      <c r="G66" s="5"/>
      <c r="H66" s="4">
        <f t="shared" si="1"/>
        <v>0</v>
      </c>
      <c r="I66" s="4">
        <f t="shared" si="2"/>
        <v>0</v>
      </c>
    </row>
    <row r="67" spans="1:9" x14ac:dyDescent="0.3">
      <c r="A67" s="14">
        <v>64</v>
      </c>
      <c r="B67" s="25" t="s">
        <v>80</v>
      </c>
      <c r="C67" s="14" t="s">
        <v>7</v>
      </c>
      <c r="D67" s="14">
        <v>2</v>
      </c>
      <c r="E67" s="4"/>
      <c r="F67" s="4">
        <f t="shared" si="0"/>
        <v>0</v>
      </c>
      <c r="G67" s="5"/>
      <c r="H67" s="4">
        <f t="shared" si="1"/>
        <v>0</v>
      </c>
      <c r="I67" s="4">
        <f t="shared" si="2"/>
        <v>0</v>
      </c>
    </row>
    <row r="68" spans="1:9" x14ac:dyDescent="0.3">
      <c r="A68" s="14">
        <v>65</v>
      </c>
      <c r="B68" s="25" t="s">
        <v>81</v>
      </c>
      <c r="C68" s="14" t="s">
        <v>7</v>
      </c>
      <c r="D68" s="14">
        <v>2</v>
      </c>
      <c r="E68" s="4"/>
      <c r="F68" s="4">
        <f t="shared" si="0"/>
        <v>0</v>
      </c>
      <c r="G68" s="5"/>
      <c r="H68" s="4">
        <f t="shared" si="1"/>
        <v>0</v>
      </c>
      <c r="I68" s="4">
        <f t="shared" si="2"/>
        <v>0</v>
      </c>
    </row>
    <row r="69" spans="1:9" x14ac:dyDescent="0.3">
      <c r="A69" s="14">
        <v>66</v>
      </c>
      <c r="B69" s="25" t="s">
        <v>82</v>
      </c>
      <c r="C69" s="14" t="s">
        <v>7</v>
      </c>
      <c r="D69" s="14">
        <v>2</v>
      </c>
      <c r="E69" s="4"/>
      <c r="F69" s="4">
        <f t="shared" ref="F69:F78" si="3">D69*E69</f>
        <v>0</v>
      </c>
      <c r="G69" s="5"/>
      <c r="H69" s="4">
        <f t="shared" si="1"/>
        <v>0</v>
      </c>
      <c r="I69" s="4">
        <f t="shared" si="2"/>
        <v>0</v>
      </c>
    </row>
    <row r="70" spans="1:9" ht="43.2" x14ac:dyDescent="0.3">
      <c r="A70" s="14">
        <v>67</v>
      </c>
      <c r="B70" s="18" t="s">
        <v>63</v>
      </c>
      <c r="C70" s="14" t="s">
        <v>7</v>
      </c>
      <c r="D70" s="14">
        <v>40</v>
      </c>
      <c r="E70" s="4"/>
      <c r="F70" s="4">
        <f t="shared" si="3"/>
        <v>0</v>
      </c>
      <c r="G70" s="5"/>
      <c r="H70" s="4">
        <f t="shared" si="1"/>
        <v>0</v>
      </c>
      <c r="I70" s="4">
        <f t="shared" si="2"/>
        <v>0</v>
      </c>
    </row>
    <row r="71" spans="1:9" ht="43.2" x14ac:dyDescent="0.3">
      <c r="A71" s="14">
        <v>68</v>
      </c>
      <c r="B71" s="18" t="s">
        <v>83</v>
      </c>
      <c r="C71" s="14" t="s">
        <v>66</v>
      </c>
      <c r="D71" s="14">
        <v>5</v>
      </c>
      <c r="E71" s="4"/>
      <c r="F71" s="4">
        <f t="shared" si="3"/>
        <v>0</v>
      </c>
      <c r="G71" s="5"/>
      <c r="H71" s="4">
        <f t="shared" ref="H71:H78" si="4">E71+(E71*G71)</f>
        <v>0</v>
      </c>
      <c r="I71" s="4">
        <f t="shared" ref="I71:I78" si="5">D71*H71</f>
        <v>0</v>
      </c>
    </row>
    <row r="72" spans="1:9" ht="72" x14ac:dyDescent="0.3">
      <c r="A72" s="14">
        <v>69</v>
      </c>
      <c r="B72" s="18" t="s">
        <v>84</v>
      </c>
      <c r="C72" s="14" t="s">
        <v>66</v>
      </c>
      <c r="D72" s="14">
        <v>5</v>
      </c>
      <c r="E72" s="4"/>
      <c r="F72" s="4">
        <f t="shared" si="3"/>
        <v>0</v>
      </c>
      <c r="G72" s="5"/>
      <c r="H72" s="4">
        <f t="shared" si="4"/>
        <v>0</v>
      </c>
      <c r="I72" s="4">
        <f t="shared" si="5"/>
        <v>0</v>
      </c>
    </row>
    <row r="73" spans="1:9" ht="72" x14ac:dyDescent="0.3">
      <c r="A73" s="14"/>
      <c r="B73" s="18" t="s">
        <v>88</v>
      </c>
      <c r="C73" s="14" t="s">
        <v>7</v>
      </c>
      <c r="D73" s="14">
        <v>200</v>
      </c>
      <c r="E73" s="4"/>
      <c r="F73" s="4">
        <f t="shared" si="3"/>
        <v>0</v>
      </c>
      <c r="G73" s="5"/>
      <c r="H73" s="4">
        <f t="shared" si="4"/>
        <v>0</v>
      </c>
      <c r="I73" s="4">
        <f t="shared" si="5"/>
        <v>0</v>
      </c>
    </row>
    <row r="74" spans="1:9" ht="57.6" x14ac:dyDescent="0.3">
      <c r="A74" s="14">
        <v>70</v>
      </c>
      <c r="B74" s="18" t="s">
        <v>85</v>
      </c>
      <c r="C74" s="14" t="s">
        <v>7</v>
      </c>
      <c r="D74" s="14">
        <v>200</v>
      </c>
      <c r="E74" s="4"/>
      <c r="F74" s="4">
        <f t="shared" si="3"/>
        <v>0</v>
      </c>
      <c r="G74" s="5"/>
      <c r="H74" s="4">
        <f t="shared" si="4"/>
        <v>0</v>
      </c>
      <c r="I74" s="4">
        <f t="shared" si="5"/>
        <v>0</v>
      </c>
    </row>
    <row r="75" spans="1:9" ht="76.2" customHeight="1" x14ac:dyDescent="0.3">
      <c r="A75" s="14">
        <v>71</v>
      </c>
      <c r="B75" s="18" t="s">
        <v>86</v>
      </c>
      <c r="C75" s="14" t="s">
        <v>7</v>
      </c>
      <c r="D75" s="14">
        <v>300</v>
      </c>
      <c r="E75" s="4"/>
      <c r="F75" s="4">
        <f t="shared" si="3"/>
        <v>0</v>
      </c>
      <c r="G75" s="5"/>
      <c r="H75" s="4">
        <f t="shared" si="4"/>
        <v>0</v>
      </c>
      <c r="I75" s="4">
        <f t="shared" si="5"/>
        <v>0</v>
      </c>
    </row>
    <row r="76" spans="1:9" ht="64.8" customHeight="1" x14ac:dyDescent="0.3">
      <c r="A76" s="14"/>
      <c r="B76" s="18" t="s">
        <v>89</v>
      </c>
      <c r="C76" s="14" t="s">
        <v>66</v>
      </c>
      <c r="D76" s="14">
        <v>5</v>
      </c>
      <c r="E76" s="4"/>
      <c r="F76" s="4">
        <f t="shared" si="3"/>
        <v>0</v>
      </c>
      <c r="G76" s="5"/>
      <c r="H76" s="4">
        <f t="shared" si="4"/>
        <v>0</v>
      </c>
      <c r="I76" s="4">
        <f t="shared" si="5"/>
        <v>0</v>
      </c>
    </row>
    <row r="77" spans="1:9" ht="64.8" customHeight="1" x14ac:dyDescent="0.3">
      <c r="A77" s="14"/>
      <c r="B77" s="18" t="s">
        <v>90</v>
      </c>
      <c r="C77" s="14" t="s">
        <v>66</v>
      </c>
      <c r="D77" s="14">
        <v>5</v>
      </c>
      <c r="E77" s="4"/>
      <c r="F77" s="4">
        <f t="shared" si="3"/>
        <v>0</v>
      </c>
      <c r="G77" s="5"/>
      <c r="H77" s="4">
        <f t="shared" si="4"/>
        <v>0</v>
      </c>
      <c r="I77" s="4">
        <f t="shared" si="5"/>
        <v>0</v>
      </c>
    </row>
    <row r="78" spans="1:9" ht="58.2" customHeight="1" x14ac:dyDescent="0.3">
      <c r="A78" s="14">
        <v>72</v>
      </c>
      <c r="B78" s="27" t="s">
        <v>87</v>
      </c>
      <c r="C78" s="26" t="s">
        <v>66</v>
      </c>
      <c r="D78" s="14">
        <v>1</v>
      </c>
      <c r="E78" s="4"/>
      <c r="F78" s="4">
        <f t="shared" si="3"/>
        <v>0</v>
      </c>
      <c r="G78" s="5"/>
      <c r="H78" s="4">
        <f t="shared" si="4"/>
        <v>0</v>
      </c>
      <c r="I78" s="4">
        <f t="shared" si="5"/>
        <v>0</v>
      </c>
    </row>
    <row r="79" spans="1:9" ht="32.4" customHeight="1" x14ac:dyDescent="0.35">
      <c r="A79" s="6"/>
      <c r="B79" s="7" t="s">
        <v>20</v>
      </c>
      <c r="C79" s="8"/>
      <c r="D79" s="8"/>
      <c r="E79" s="8"/>
      <c r="F79" s="9"/>
      <c r="G79" s="8"/>
      <c r="H79" s="8"/>
      <c r="I79" s="9"/>
    </row>
    <row r="80" spans="1:9" x14ac:dyDescent="0.3">
      <c r="C80" s="10"/>
      <c r="D80" s="10"/>
      <c r="E80" s="10"/>
      <c r="F80" s="10"/>
      <c r="G80" s="10"/>
      <c r="H80" s="10"/>
      <c r="I80" s="10"/>
    </row>
    <row r="81" spans="3:9" x14ac:dyDescent="0.3">
      <c r="C81" s="10"/>
      <c r="D81" s="10"/>
      <c r="E81" s="10"/>
      <c r="F81" s="10"/>
      <c r="G81" s="10"/>
      <c r="H81" s="10"/>
      <c r="I81" s="10"/>
    </row>
    <row r="82" spans="3:9" x14ac:dyDescent="0.3">
      <c r="C82" s="10"/>
      <c r="D82" s="10"/>
      <c r="E82" s="10"/>
      <c r="F82" s="10"/>
      <c r="G82" s="10"/>
      <c r="H82" s="10"/>
      <c r="I82" s="10"/>
    </row>
    <row r="83" spans="3:9" x14ac:dyDescent="0.3">
      <c r="C83" s="10"/>
      <c r="D83" s="10"/>
      <c r="E83" s="10"/>
      <c r="F83" s="10"/>
      <c r="G83" s="10"/>
      <c r="H83" s="10"/>
      <c r="I83" s="10"/>
    </row>
  </sheetData>
  <mergeCells count="1">
    <mergeCell ref="B1:H1"/>
  </mergeCells>
  <pageMargins left="0.7" right="0.7" top="0.75" bottom="0.75" header="0.3" footer="0.3"/>
  <pageSetup paperSize="9" orientation="landscape" r:id="rId1"/>
  <headerFooter>
    <oddHeader>&amp;C&amp;"-,Pogrubiony"&amp;12Formularz asortymentowo-cenowy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Banasiak</dc:creator>
  <cp:lastModifiedBy>Beata Banasiak</cp:lastModifiedBy>
  <dcterms:created xsi:type="dcterms:W3CDTF">2025-01-29T12:16:21Z</dcterms:created>
  <dcterms:modified xsi:type="dcterms:W3CDTF">2026-01-28T10:37:40Z</dcterms:modified>
</cp:coreProperties>
</file>