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nioski 2026\wniosek BHP\"/>
    </mc:Choice>
  </mc:AlternateContent>
  <xr:revisionPtr revIDLastSave="0" documentId="8_{6B398ED1-CC90-41EC-9C89-E15B69E7AF89}" xr6:coauthVersionLast="36" xr6:coauthVersionMax="36" xr10:uidLastSave="{00000000-0000-0000-0000-000000000000}"/>
  <bookViews>
    <workbookView xWindow="360" yWindow="105" windowWidth="15315" windowHeight="7740" xr2:uid="{00000000-000D-0000-FFFF-FFFF00000000}"/>
  </bookViews>
  <sheets>
    <sheet name="formularz 2021" sheetId="1" r:id="rId1"/>
    <sheet name="Oferta I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AD5" i="1" l="1"/>
  <c r="AD6" i="1"/>
  <c r="AD7" i="1"/>
  <c r="AF7" i="1" l="1"/>
  <c r="AF6" i="1"/>
  <c r="AF5" i="1"/>
  <c r="AE7" i="1"/>
  <c r="AE6" i="1"/>
  <c r="E5" i="1" l="1"/>
  <c r="AE5" i="1" s="1"/>
  <c r="Z6" i="1"/>
  <c r="Z7" i="1"/>
  <c r="W6" i="1"/>
  <c r="W7" i="1"/>
  <c r="Z5" i="1"/>
  <c r="W5" i="1"/>
  <c r="T6" i="1"/>
  <c r="T7" i="1"/>
  <c r="T5" i="1"/>
  <c r="Q6" i="1"/>
  <c r="Q7" i="1"/>
  <c r="Q5" i="1"/>
  <c r="N6" i="1"/>
  <c r="N7" i="1"/>
  <c r="N5" i="1"/>
  <c r="K6" i="1"/>
  <c r="K7" i="1"/>
  <c r="K5" i="1"/>
  <c r="H6" i="1"/>
  <c r="H7" i="1"/>
  <c r="H5" i="1"/>
  <c r="E6" i="1"/>
  <c r="E7" i="1"/>
  <c r="AA7" i="1" l="1"/>
  <c r="AB7" i="1" s="1"/>
  <c r="AA6" i="1"/>
  <c r="AA5" i="1"/>
  <c r="AB5" i="1" s="1"/>
  <c r="AB6" i="1"/>
  <c r="AB8" i="1" l="1"/>
  <c r="AA8" i="1"/>
  <c r="K6" i="2"/>
  <c r="K7" i="2"/>
  <c r="K5" i="2"/>
  <c r="J6" i="2"/>
  <c r="J7" i="2"/>
  <c r="J5" i="2"/>
  <c r="J8" i="2" s="1"/>
  <c r="G7" i="2"/>
  <c r="F7" i="2"/>
  <c r="G6" i="2"/>
  <c r="F6" i="2"/>
  <c r="G5" i="2"/>
  <c r="F5" i="2"/>
  <c r="K8" i="2" l="1"/>
  <c r="AF8" i="1"/>
  <c r="AE8" i="1"/>
  <c r="G8" i="2"/>
  <c r="K9" i="2" s="1"/>
  <c r="F8" i="2"/>
  <c r="J9" i="2" s="1"/>
  <c r="AE9" i="1" l="1"/>
  <c r="AF9" i="1"/>
</calcChain>
</file>

<file path=xl/sharedStrings.xml><?xml version="1.0" encoding="utf-8"?>
<sst xmlns="http://schemas.openxmlformats.org/spreadsheetml/2006/main" count="61" uniqueCount="28">
  <si>
    <t>KSSiP Kraków</t>
  </si>
  <si>
    <t>KSSiP Lublin</t>
  </si>
  <si>
    <t>OS KSSiP w Dębem</t>
  </si>
  <si>
    <t>Ilość  gaśnic</t>
  </si>
  <si>
    <t>Wartość obsługi BHP netto za 12 miesięcy</t>
  </si>
  <si>
    <t>Wartość obsługi BHP brutto za 12 miesięcy</t>
  </si>
  <si>
    <t>obsługa BHP cena  netto za miesiąc</t>
  </si>
  <si>
    <t>obsługa BHP cena  brutto za miesiąc</t>
  </si>
  <si>
    <t>wartość netto za gaśnice</t>
  </si>
  <si>
    <t>wartość brutto za gaśnice</t>
  </si>
  <si>
    <t>cena netto/szt.</t>
  </si>
  <si>
    <t>cena brutto/szt.</t>
  </si>
  <si>
    <t>WARTOŚĆ  OFERTY (obsługa BHP + gaśnice)</t>
  </si>
  <si>
    <t xml:space="preserve"> </t>
  </si>
  <si>
    <t>WARTOŚĆ OFERTY (obsługa BHP + gaśnice)  netto/brutto</t>
  </si>
  <si>
    <t>Ilość  gaśnic GP2</t>
  </si>
  <si>
    <t>ilość gaśnic GP4</t>
  </si>
  <si>
    <t>ilość gaśnic GP6</t>
  </si>
  <si>
    <t>ilość gasnic GS5</t>
  </si>
  <si>
    <t>ilość gaśnic GWP2xAF</t>
  </si>
  <si>
    <t xml:space="preserve">ilość sprzętu gaśniczego </t>
  </si>
  <si>
    <t>wartość netto</t>
  </si>
  <si>
    <t>ilość hydrantów DN25</t>
  </si>
  <si>
    <t>ilość hydrantów  DN80</t>
  </si>
  <si>
    <t>FORMULARZ  OFERTOWY   - maksymalna wartość zamówienia</t>
  </si>
  <si>
    <t>OFERTA  I</t>
  </si>
  <si>
    <t>Wartość obsługi BHP netto za 24 miesiące</t>
  </si>
  <si>
    <t>Wartość obsługi BHP brutto za 24 miesiące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</si>
</sst>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2" fontId="0" fillId="2" borderId="1" xfId="0" applyNumberFormat="1" applyFill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13"/>
  <sheetViews>
    <sheetView tabSelected="1" topLeftCell="B1" workbookViewId="0">
      <selection activeCell="B7" sqref="A7:XFD7"/>
    </sheetView>
  </sheetViews>
  <sheetFormatPr defaultRowHeight="15" x14ac:dyDescent="0.25"/>
  <cols>
    <col min="2" max="2" width="17.140625" customWidth="1"/>
    <col min="3" max="3" width="6.42578125" style="2" customWidth="1"/>
    <col min="4" max="6" width="6.85546875" style="5" customWidth="1"/>
    <col min="7" max="10" width="7.140625" style="5" customWidth="1"/>
    <col min="11" max="11" width="8.7109375" style="5" customWidth="1"/>
    <col min="12" max="22" width="7.140625" style="5" customWidth="1"/>
    <col min="23" max="23" width="8.42578125" style="5" customWidth="1"/>
    <col min="24" max="26" width="7.140625" style="5" customWidth="1"/>
    <col min="27" max="27" width="11.7109375" style="5" customWidth="1"/>
    <col min="28" max="28" width="10.85546875" style="5" customWidth="1"/>
    <col min="29" max="29" width="11.42578125" style="2" customWidth="1"/>
    <col min="30" max="30" width="9.140625" style="2"/>
    <col min="31" max="31" width="9.85546875" style="2" bestFit="1" customWidth="1"/>
    <col min="32" max="32" width="9.140625" style="2"/>
  </cols>
  <sheetData>
    <row r="1" spans="2:32" ht="15.75" thickBot="1" x14ac:dyDescent="0.3"/>
    <row r="2" spans="2:32" ht="36" customHeight="1" thickBot="1" x14ac:dyDescent="0.4">
      <c r="B2" s="15" t="s">
        <v>24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7"/>
      <c r="AE2" s="4"/>
      <c r="AF2" s="4"/>
    </row>
    <row r="3" spans="2:32" x14ac:dyDescent="0.25">
      <c r="AE3" s="4"/>
      <c r="AF3" s="4"/>
    </row>
    <row r="4" spans="2:32" ht="85.5" customHeight="1" x14ac:dyDescent="0.25">
      <c r="B4" s="1"/>
      <c r="C4" s="3" t="s">
        <v>15</v>
      </c>
      <c r="D4" s="6" t="s">
        <v>10</v>
      </c>
      <c r="E4" s="13" t="s">
        <v>21</v>
      </c>
      <c r="F4" s="6" t="s">
        <v>19</v>
      </c>
      <c r="G4" s="6" t="s">
        <v>11</v>
      </c>
      <c r="H4" s="13" t="s">
        <v>21</v>
      </c>
      <c r="I4" s="6" t="s">
        <v>16</v>
      </c>
      <c r="J4" s="6" t="s">
        <v>10</v>
      </c>
      <c r="K4" s="13" t="s">
        <v>21</v>
      </c>
      <c r="L4" s="6" t="s">
        <v>17</v>
      </c>
      <c r="M4" s="6" t="s">
        <v>10</v>
      </c>
      <c r="N4" s="13" t="s">
        <v>21</v>
      </c>
      <c r="O4" s="6" t="s">
        <v>18</v>
      </c>
      <c r="P4" s="6" t="s">
        <v>10</v>
      </c>
      <c r="Q4" s="13" t="s">
        <v>21</v>
      </c>
      <c r="R4" s="6" t="s">
        <v>20</v>
      </c>
      <c r="S4" s="6" t="s">
        <v>10</v>
      </c>
      <c r="T4" s="13" t="s">
        <v>21</v>
      </c>
      <c r="U4" s="6" t="s">
        <v>22</v>
      </c>
      <c r="V4" s="6" t="s">
        <v>10</v>
      </c>
      <c r="W4" s="13" t="s">
        <v>21</v>
      </c>
      <c r="X4" s="6" t="s">
        <v>23</v>
      </c>
      <c r="Y4" s="6" t="s">
        <v>10</v>
      </c>
      <c r="Z4" s="13" t="s">
        <v>21</v>
      </c>
      <c r="AA4" s="6" t="s">
        <v>8</v>
      </c>
      <c r="AB4" s="6" t="s">
        <v>9</v>
      </c>
      <c r="AC4" s="3" t="s">
        <v>6</v>
      </c>
      <c r="AD4" s="3" t="s">
        <v>7</v>
      </c>
      <c r="AE4" s="3" t="s">
        <v>26</v>
      </c>
      <c r="AF4" s="3" t="s">
        <v>27</v>
      </c>
    </row>
    <row r="5" spans="2:32" ht="34.5" customHeight="1" x14ac:dyDescent="0.25">
      <c r="B5" s="1" t="s">
        <v>0</v>
      </c>
      <c r="C5" s="11">
        <v>2</v>
      </c>
      <c r="D5" s="6"/>
      <c r="E5" s="13">
        <f>C5*D5</f>
        <v>0</v>
      </c>
      <c r="F5" s="10">
        <v>1</v>
      </c>
      <c r="G5" s="6"/>
      <c r="H5" s="13">
        <f>F5*G5</f>
        <v>0</v>
      </c>
      <c r="I5" s="12">
        <v>35</v>
      </c>
      <c r="J5" s="6"/>
      <c r="K5" s="13">
        <f>I5*J5</f>
        <v>0</v>
      </c>
      <c r="L5" s="12">
        <v>3</v>
      </c>
      <c r="M5" s="6"/>
      <c r="N5" s="13">
        <f>L5*M5</f>
        <v>0</v>
      </c>
      <c r="O5" s="10">
        <v>1</v>
      </c>
      <c r="P5" s="6"/>
      <c r="Q5" s="13">
        <f>O5*P5</f>
        <v>0</v>
      </c>
      <c r="R5" s="10">
        <v>1</v>
      </c>
      <c r="S5" s="6"/>
      <c r="T5" s="13">
        <f>R5*S5</f>
        <v>0</v>
      </c>
      <c r="U5" s="10">
        <v>26</v>
      </c>
      <c r="V5" s="6"/>
      <c r="W5" s="13">
        <f>U5*V5</f>
        <v>0</v>
      </c>
      <c r="X5" s="10"/>
      <c r="Y5" s="6"/>
      <c r="Z5" s="13">
        <f>X5*Y5</f>
        <v>0</v>
      </c>
      <c r="AA5" s="6">
        <f>E5+H5+K5+N5+Q5+T5+W5+Z5</f>
        <v>0</v>
      </c>
      <c r="AB5" s="6">
        <f>AA5*1.23</f>
        <v>0</v>
      </c>
      <c r="AC5" s="6"/>
      <c r="AD5" s="7">
        <f>AC5*1.23</f>
        <v>0</v>
      </c>
      <c r="AE5" s="6">
        <f t="shared" ref="AE5:AF7" si="0">AC5*24</f>
        <v>0</v>
      </c>
      <c r="AF5" s="6">
        <f>AD5*24</f>
        <v>0</v>
      </c>
    </row>
    <row r="6" spans="2:32" ht="37.5" customHeight="1" x14ac:dyDescent="0.25">
      <c r="B6" s="1" t="s">
        <v>1</v>
      </c>
      <c r="C6" s="11">
        <v>18</v>
      </c>
      <c r="D6" s="6"/>
      <c r="E6" s="13">
        <f t="shared" ref="E6:E7" si="1">C6*D6</f>
        <v>0</v>
      </c>
      <c r="F6" s="10"/>
      <c r="G6" s="6"/>
      <c r="H6" s="13">
        <f t="shared" ref="H6:H7" si="2">F6*G6</f>
        <v>0</v>
      </c>
      <c r="I6" s="14">
        <v>2</v>
      </c>
      <c r="J6" s="6"/>
      <c r="K6" s="13">
        <f t="shared" ref="K6:K7" si="3">I6*J6</f>
        <v>0</v>
      </c>
      <c r="L6" s="12"/>
      <c r="M6" s="6"/>
      <c r="N6" s="13">
        <f t="shared" ref="N6:N7" si="4">L6*M6</f>
        <v>0</v>
      </c>
      <c r="O6" s="10"/>
      <c r="P6" s="6"/>
      <c r="Q6" s="13">
        <f t="shared" ref="Q6:Q7" si="5">O6*P6</f>
        <v>0</v>
      </c>
      <c r="R6" s="10"/>
      <c r="S6" s="6"/>
      <c r="T6" s="13">
        <f t="shared" ref="T6:T7" si="6">R6*S6</f>
        <v>0</v>
      </c>
      <c r="U6" s="10">
        <v>15</v>
      </c>
      <c r="V6" s="6"/>
      <c r="W6" s="13">
        <f t="shared" ref="W6:W7" si="7">U6*V6</f>
        <v>0</v>
      </c>
      <c r="X6" s="10"/>
      <c r="Y6" s="6"/>
      <c r="Z6" s="13">
        <f t="shared" ref="Z6:Z7" si="8">X6*Y6</f>
        <v>0</v>
      </c>
      <c r="AA6" s="6">
        <f t="shared" ref="AA6:AA7" si="9">E6+H6+K6+N6+Q6+T6+W6+Z6</f>
        <v>0</v>
      </c>
      <c r="AB6" s="6">
        <f t="shared" ref="AB6:AB7" si="10">AA6*1.23</f>
        <v>0</v>
      </c>
      <c r="AC6" s="6"/>
      <c r="AD6" s="7">
        <f>AC6*1.23</f>
        <v>0</v>
      </c>
      <c r="AE6" s="6">
        <f t="shared" si="0"/>
        <v>0</v>
      </c>
      <c r="AF6" s="6">
        <f>AD6*24</f>
        <v>0</v>
      </c>
    </row>
    <row r="7" spans="2:32" ht="41.25" customHeight="1" x14ac:dyDescent="0.25">
      <c r="B7" s="1" t="s">
        <v>2</v>
      </c>
      <c r="C7" s="11">
        <v>24</v>
      </c>
      <c r="D7" s="6"/>
      <c r="E7" s="13">
        <f t="shared" si="1"/>
        <v>0</v>
      </c>
      <c r="F7" s="10">
        <v>1</v>
      </c>
      <c r="G7" s="6"/>
      <c r="H7" s="13">
        <f t="shared" si="2"/>
        <v>0</v>
      </c>
      <c r="I7" s="12">
        <v>2</v>
      </c>
      <c r="J7" s="6"/>
      <c r="K7" s="13">
        <f t="shared" si="3"/>
        <v>0</v>
      </c>
      <c r="L7" s="12">
        <v>9</v>
      </c>
      <c r="M7" s="6"/>
      <c r="N7" s="13">
        <f t="shared" si="4"/>
        <v>0</v>
      </c>
      <c r="O7" s="10">
        <v>1</v>
      </c>
      <c r="P7" s="6"/>
      <c r="Q7" s="13">
        <f t="shared" si="5"/>
        <v>0</v>
      </c>
      <c r="R7" s="10">
        <v>1</v>
      </c>
      <c r="S7" s="6"/>
      <c r="T7" s="13">
        <f t="shared" si="6"/>
        <v>0</v>
      </c>
      <c r="U7" s="10">
        <v>23</v>
      </c>
      <c r="V7" s="6"/>
      <c r="W7" s="13">
        <f t="shared" si="7"/>
        <v>0</v>
      </c>
      <c r="X7" s="10">
        <v>3</v>
      </c>
      <c r="Y7" s="6"/>
      <c r="Z7" s="13">
        <f t="shared" si="8"/>
        <v>0</v>
      </c>
      <c r="AA7" s="6">
        <f t="shared" si="9"/>
        <v>0</v>
      </c>
      <c r="AB7" s="6">
        <f t="shared" si="10"/>
        <v>0</v>
      </c>
      <c r="AC7" s="6"/>
      <c r="AD7" s="7">
        <f t="shared" ref="AD7" si="11">AC7*1.23</f>
        <v>0</v>
      </c>
      <c r="AE7" s="6">
        <f t="shared" si="0"/>
        <v>0</v>
      </c>
      <c r="AF7" s="6">
        <f t="shared" si="0"/>
        <v>0</v>
      </c>
    </row>
    <row r="8" spans="2:32" ht="39" customHeight="1" x14ac:dyDescent="0.25">
      <c r="B8" s="1"/>
      <c r="C8" s="11"/>
      <c r="D8" s="6"/>
      <c r="E8" s="13" t="s">
        <v>13</v>
      </c>
      <c r="F8" s="10"/>
      <c r="G8" s="6"/>
      <c r="H8" s="13" t="s">
        <v>13</v>
      </c>
      <c r="I8" s="12"/>
      <c r="J8" s="6"/>
      <c r="K8" s="13" t="s">
        <v>13</v>
      </c>
      <c r="L8" s="12"/>
      <c r="M8" s="6"/>
      <c r="N8" s="13" t="s">
        <v>13</v>
      </c>
      <c r="O8" s="10"/>
      <c r="P8" s="6"/>
      <c r="Q8" s="13" t="s">
        <v>13</v>
      </c>
      <c r="R8" s="10"/>
      <c r="S8" s="6"/>
      <c r="T8" s="13" t="s">
        <v>13</v>
      </c>
      <c r="U8" s="10"/>
      <c r="V8" s="6"/>
      <c r="W8" s="13" t="s">
        <v>13</v>
      </c>
      <c r="X8" s="10"/>
      <c r="Y8" s="6"/>
      <c r="Z8" s="13" t="s">
        <v>13</v>
      </c>
      <c r="AA8" s="6">
        <f>SUM(AA5:AA7)</f>
        <v>0</v>
      </c>
      <c r="AB8" s="6">
        <f>SUM(AB5:AB7)</f>
        <v>0</v>
      </c>
      <c r="AC8" s="8"/>
      <c r="AD8" s="9"/>
      <c r="AE8" s="8">
        <f>SUM(AE5:AE7)</f>
        <v>0</v>
      </c>
      <c r="AF8" s="8">
        <f>SUM(AF5:AF7)</f>
        <v>0</v>
      </c>
    </row>
    <row r="9" spans="2:32" ht="42" customHeight="1" x14ac:dyDescent="0.25">
      <c r="B9" s="1"/>
      <c r="C9" s="18" t="s">
        <v>12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  <c r="AE9" s="8">
        <f>SUM(AA8+AE8)</f>
        <v>0</v>
      </c>
      <c r="AF9" s="8">
        <f>SUM(AB8+AF8)</f>
        <v>0</v>
      </c>
    </row>
    <row r="10" spans="2:32" x14ac:dyDescent="0.25">
      <c r="AE10" s="4"/>
      <c r="AF10" s="4"/>
    </row>
    <row r="11" spans="2:32" x14ac:dyDescent="0.25">
      <c r="AE11" s="4"/>
      <c r="AF11" s="4"/>
    </row>
    <row r="12" spans="2:32" x14ac:dyDescent="0.25">
      <c r="AE12" s="4"/>
      <c r="AF12" s="4"/>
    </row>
    <row r="13" spans="2:32" x14ac:dyDescent="0.25">
      <c r="B13" t="s">
        <v>13</v>
      </c>
      <c r="U13" s="5" t="s">
        <v>13</v>
      </c>
    </row>
  </sheetData>
  <mergeCells count="2">
    <mergeCell ref="B2:AA2"/>
    <mergeCell ref="C9:AD9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"/>
  <sheetViews>
    <sheetView workbookViewId="0">
      <selection activeCell="F33" sqref="F33"/>
    </sheetView>
  </sheetViews>
  <sheetFormatPr defaultRowHeight="15" x14ac:dyDescent="0.25"/>
  <cols>
    <col min="2" max="2" width="14" customWidth="1"/>
    <col min="3" max="3" width="6.7109375" customWidth="1"/>
    <col min="4" max="4" width="9.42578125" customWidth="1"/>
    <col min="5" max="5" width="10.5703125" customWidth="1"/>
  </cols>
  <sheetData>
    <row r="1" spans="2:11" ht="15.75" thickBot="1" x14ac:dyDescent="0.3"/>
    <row r="2" spans="2:11" ht="15.75" thickBot="1" x14ac:dyDescent="0.3">
      <c r="B2" s="21" t="s">
        <v>25</v>
      </c>
      <c r="C2" s="22"/>
      <c r="D2" s="22"/>
      <c r="E2" s="22"/>
      <c r="F2" s="23"/>
    </row>
    <row r="4" spans="2:11" ht="90" x14ac:dyDescent="0.25">
      <c r="B4" s="1"/>
      <c r="C4" s="3" t="s">
        <v>3</v>
      </c>
      <c r="D4" s="6" t="s">
        <v>10</v>
      </c>
      <c r="E4" s="6" t="s">
        <v>11</v>
      </c>
      <c r="F4" s="6" t="s">
        <v>8</v>
      </c>
      <c r="G4" s="6" t="s">
        <v>9</v>
      </c>
      <c r="H4" s="3" t="s">
        <v>6</v>
      </c>
      <c r="I4" s="3" t="s">
        <v>7</v>
      </c>
      <c r="J4" s="3" t="s">
        <v>4</v>
      </c>
      <c r="K4" s="3" t="s">
        <v>5</v>
      </c>
    </row>
    <row r="5" spans="2:11" x14ac:dyDescent="0.25">
      <c r="B5" s="1" t="s">
        <v>0</v>
      </c>
      <c r="C5" s="3">
        <v>30</v>
      </c>
      <c r="D5" s="6"/>
      <c r="E5" s="6"/>
      <c r="F5" s="6">
        <f>D5*C5</f>
        <v>0</v>
      </c>
      <c r="G5" s="6">
        <f>E5*C5</f>
        <v>0</v>
      </c>
      <c r="H5" s="6"/>
      <c r="I5" s="7"/>
      <c r="J5" s="6">
        <f>H5*12</f>
        <v>0</v>
      </c>
      <c r="K5" s="6">
        <f>I5*12</f>
        <v>0</v>
      </c>
    </row>
    <row r="6" spans="2:11" x14ac:dyDescent="0.25">
      <c r="B6" s="1" t="s">
        <v>1</v>
      </c>
      <c r="C6" s="3">
        <v>19</v>
      </c>
      <c r="D6" s="6"/>
      <c r="E6" s="6"/>
      <c r="F6" s="6">
        <f t="shared" ref="F6:F7" si="0">D6*C6</f>
        <v>0</v>
      </c>
      <c r="G6" s="6">
        <f t="shared" ref="G6:G7" si="1">E6*C6</f>
        <v>0</v>
      </c>
      <c r="H6" s="6"/>
      <c r="I6" s="7"/>
      <c r="J6" s="6">
        <f t="shared" ref="J6:J7" si="2">H6*12</f>
        <v>0</v>
      </c>
      <c r="K6" s="6">
        <f t="shared" ref="K6:K7" si="3">I6*12</f>
        <v>0</v>
      </c>
    </row>
    <row r="7" spans="2:11" x14ac:dyDescent="0.25">
      <c r="B7" s="1" t="s">
        <v>2</v>
      </c>
      <c r="C7" s="3">
        <v>35</v>
      </c>
      <c r="D7" s="6"/>
      <c r="E7" s="6"/>
      <c r="F7" s="6">
        <f t="shared" si="0"/>
        <v>0</v>
      </c>
      <c r="G7" s="6">
        <f t="shared" si="1"/>
        <v>0</v>
      </c>
      <c r="H7" s="6"/>
      <c r="I7" s="7"/>
      <c r="J7" s="6">
        <f t="shared" si="2"/>
        <v>0</v>
      </c>
      <c r="K7" s="6">
        <f t="shared" si="3"/>
        <v>0</v>
      </c>
    </row>
    <row r="8" spans="2:11" x14ac:dyDescent="0.25">
      <c r="B8" s="1"/>
      <c r="C8" s="3"/>
      <c r="D8" s="6"/>
      <c r="E8" s="6"/>
      <c r="F8" s="8">
        <f>SUM(F5:F7)</f>
        <v>0</v>
      </c>
      <c r="G8" s="8">
        <f>SUM(G5:G7)</f>
        <v>0</v>
      </c>
      <c r="H8" s="8" t="s">
        <v>13</v>
      </c>
      <c r="I8" s="9" t="s">
        <v>13</v>
      </c>
      <c r="J8" s="8">
        <f>SUM(J5:J7)</f>
        <v>0</v>
      </c>
      <c r="K8" s="8">
        <f>SUM(K5:K7)</f>
        <v>0</v>
      </c>
    </row>
    <row r="9" spans="2:11" ht="27" customHeight="1" x14ac:dyDescent="0.25">
      <c r="B9" s="1"/>
      <c r="C9" s="18" t="s">
        <v>14</v>
      </c>
      <c r="D9" s="19"/>
      <c r="E9" s="19"/>
      <c r="F9" s="19"/>
      <c r="G9" s="19"/>
      <c r="H9" s="19"/>
      <c r="I9" s="20"/>
      <c r="J9" s="8">
        <f>SUM(F8+J8)</f>
        <v>0</v>
      </c>
      <c r="K9" s="8">
        <f>SUM(G8+K8)</f>
        <v>0</v>
      </c>
    </row>
  </sheetData>
  <mergeCells count="2">
    <mergeCell ref="B2:F2"/>
    <mergeCell ref="C9:I9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2021</vt:lpstr>
      <vt:lpstr>Oferta I</vt:lpstr>
      <vt:lpstr>Arkusz3</vt:lpstr>
    </vt:vector>
  </TitlesOfParts>
  <Company>Krajowa Szkoła Sądownictwa i Prokuratury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Gołębiowska</dc:creator>
  <cp:lastModifiedBy>Wioletta Gołębiowska</cp:lastModifiedBy>
  <cp:lastPrinted>2019-02-28T08:45:51Z</cp:lastPrinted>
  <dcterms:created xsi:type="dcterms:W3CDTF">2016-02-08T09:41:45Z</dcterms:created>
  <dcterms:modified xsi:type="dcterms:W3CDTF">2026-02-16T14:00:42Z</dcterms:modified>
</cp:coreProperties>
</file>