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460" activeTab="0"/>
  </bookViews>
  <sheets>
    <sheet name="Arkusz1" sheetId="1" r:id="rId1"/>
  </sheets>
  <definedNames>
    <definedName name="_xlnm._FilterDatabase" localSheetId="0" hidden="1">'Arkusz1'!$D$1:$D$19</definedName>
  </definedNames>
  <calcPr fullCalcOnLoad="1"/>
</workbook>
</file>

<file path=xl/sharedStrings.xml><?xml version="1.0" encoding="utf-8"?>
<sst xmlns="http://schemas.openxmlformats.org/spreadsheetml/2006/main" count="28" uniqueCount="25">
  <si>
    <t>Lp.</t>
  </si>
  <si>
    <t>Opis produktu wymaganego przez Zamawiającego</t>
  </si>
  <si>
    <t xml:space="preserve">Ilość                  </t>
  </si>
  <si>
    <t>Jednostka miary</t>
  </si>
  <si>
    <t>…………………………………………………….</t>
  </si>
  <si>
    <t>(pieczęć i podpis Wykonawcy)</t>
  </si>
  <si>
    <t>uwagi</t>
  </si>
  <si>
    <t xml:space="preserve">Cena jednostkowa netto </t>
  </si>
  <si>
    <t xml:space="preserve">Wartość pozycji  netto
</t>
  </si>
  <si>
    <t>Wartość oferty BRUTTO</t>
  </si>
  <si>
    <t>Wartość pozycji brutto</t>
  </si>
  <si>
    <t xml:space="preserve"> WARTOŚĆ OFERTY  NETTO</t>
  </si>
  <si>
    <t>op.</t>
  </si>
  <si>
    <t>szt.</t>
  </si>
  <si>
    <t>dzierżawa dystrybutora</t>
  </si>
  <si>
    <t>kubki jednorazowe a'100</t>
  </si>
  <si>
    <t>kaucja za butle</t>
  </si>
  <si>
    <t>woda w butli 18,9l - 19 l</t>
  </si>
  <si>
    <t>sukcesywnie</t>
  </si>
  <si>
    <t>jednorazowo</t>
  </si>
  <si>
    <t>4 razy w  czsie trwania umowy - 8 dystrybutorów</t>
  </si>
  <si>
    <t>sanityzacja urządzeń dozujacych - dystrybutorów</t>
  </si>
  <si>
    <t xml:space="preserve">FORMULARZ CENOWY  </t>
  </si>
  <si>
    <t>12 x ok. 35 butli/miesiąc</t>
  </si>
  <si>
    <t>12 x 8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</si>
</sst>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mbria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name val="Calibri"/>
      <family val="2"/>
    </font>
    <font>
      <b/>
      <sz val="12"/>
      <name val="Calibri Light"/>
      <family val="1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4" fillId="0" borderId="0" xfId="0" applyFont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43" fontId="22" fillId="33" borderId="1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3" fillId="0" borderId="13" xfId="0" applyNumberFormat="1" applyFont="1" applyFill="1" applyBorder="1" applyAlignment="1">
      <alignment horizontal="center" vertical="center" wrapText="1"/>
    </xf>
    <xf numFmtId="164" fontId="23" fillId="33" borderId="13" xfId="0" applyNumberFormat="1" applyFont="1" applyFill="1" applyBorder="1" applyAlignment="1">
      <alignment horizontal="center" vertical="center" wrapText="1"/>
    </xf>
    <xf numFmtId="43" fontId="24" fillId="33" borderId="17" xfId="0" applyNumberFormat="1" applyFont="1" applyFill="1" applyBorder="1" applyAlignment="1">
      <alignment vertical="center"/>
    </xf>
    <xf numFmtId="43" fontId="24" fillId="33" borderId="16" xfId="0" applyNumberFormat="1" applyFont="1" applyFill="1" applyBorder="1" applyAlignment="1">
      <alignment/>
    </xf>
    <xf numFmtId="43" fontId="24" fillId="0" borderId="16" xfId="0" applyNumberFormat="1" applyFont="1" applyBorder="1" applyAlignment="1">
      <alignment/>
    </xf>
    <xf numFmtId="43" fontId="24" fillId="33" borderId="18" xfId="0" applyNumberFormat="1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24" fillId="33" borderId="16" xfId="0" applyFont="1" applyFill="1" applyBorder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8" fillId="33" borderId="12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/>
    </xf>
    <xf numFmtId="0" fontId="24" fillId="34" borderId="19" xfId="0" applyFont="1" applyFill="1" applyBorder="1" applyAlignment="1">
      <alignment/>
    </xf>
    <xf numFmtId="0" fontId="24" fillId="33" borderId="20" xfId="0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left" vertical="center"/>
    </xf>
    <xf numFmtId="0" fontId="24" fillId="33" borderId="22" xfId="0" applyFont="1" applyFill="1" applyBorder="1" applyAlignment="1">
      <alignment horizontal="left" vertical="center"/>
    </xf>
    <xf numFmtId="0" fontId="25" fillId="34" borderId="18" xfId="0" applyNumberFormat="1" applyFont="1" applyFill="1" applyBorder="1" applyAlignment="1">
      <alignment horizontal="center" vertical="center"/>
    </xf>
    <xf numFmtId="0" fontId="25" fillId="34" borderId="23" xfId="0" applyNumberFormat="1" applyFont="1" applyFill="1" applyBorder="1" applyAlignment="1">
      <alignment horizontal="center" vertical="center"/>
    </xf>
    <xf numFmtId="0" fontId="25" fillId="34" borderId="24" xfId="0" applyNumberFormat="1" applyFont="1" applyFill="1" applyBorder="1" applyAlignment="1">
      <alignment horizontal="center" vertical="center"/>
    </xf>
    <xf numFmtId="0" fontId="25" fillId="34" borderId="25" xfId="0" applyNumberFormat="1" applyFont="1" applyFill="1" applyBorder="1" applyAlignment="1">
      <alignment horizontal="center" vertical="center"/>
    </xf>
    <xf numFmtId="0" fontId="25" fillId="34" borderId="26" xfId="0" applyNumberFormat="1" applyFont="1" applyFill="1" applyBorder="1" applyAlignment="1">
      <alignment horizontal="center" vertical="center"/>
    </xf>
    <xf numFmtId="0" fontId="25" fillId="34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9.140625" style="4" customWidth="1"/>
    <col min="2" max="2" width="51.57421875" style="4" customWidth="1"/>
    <col min="3" max="3" width="18.8515625" style="4" customWidth="1"/>
    <col min="4" max="4" width="12.140625" style="4" customWidth="1"/>
    <col min="5" max="5" width="12.57421875" style="4" customWidth="1"/>
    <col min="6" max="6" width="19.421875" style="4" customWidth="1"/>
    <col min="7" max="7" width="18.8515625" style="4" customWidth="1"/>
    <col min="8" max="8" width="18.421875" style="4" customWidth="1"/>
    <col min="9" max="16384" width="9.140625" style="4" customWidth="1"/>
  </cols>
  <sheetData>
    <row r="1" spans="1:8" ht="15" customHeight="1">
      <c r="A1" s="37" t="s">
        <v>22</v>
      </c>
      <c r="B1" s="38"/>
      <c r="C1" s="38"/>
      <c r="D1" s="38"/>
      <c r="E1" s="38"/>
      <c r="F1" s="38"/>
      <c r="G1" s="39"/>
      <c r="H1" s="33"/>
    </row>
    <row r="2" spans="1:8" ht="15" customHeight="1" thickBot="1">
      <c r="A2" s="40"/>
      <c r="B2" s="41"/>
      <c r="C2" s="41"/>
      <c r="D2" s="41"/>
      <c r="E2" s="41"/>
      <c r="F2" s="41"/>
      <c r="G2" s="42"/>
      <c r="H2" s="33"/>
    </row>
    <row r="3" spans="1:8" ht="15.75" thickBot="1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19">
        <v>7</v>
      </c>
      <c r="H3" s="26">
        <v>8</v>
      </c>
    </row>
    <row r="4" spans="1:16" s="15" customFormat="1" ht="39" thickBot="1">
      <c r="A4" s="11" t="s">
        <v>0</v>
      </c>
      <c r="B4" s="12" t="s">
        <v>1</v>
      </c>
      <c r="C4" s="13" t="s">
        <v>6</v>
      </c>
      <c r="D4" s="12" t="s">
        <v>2</v>
      </c>
      <c r="E4" s="12" t="s">
        <v>3</v>
      </c>
      <c r="F4" s="14" t="s">
        <v>7</v>
      </c>
      <c r="G4" s="20" t="s">
        <v>8</v>
      </c>
      <c r="H4" s="27" t="s">
        <v>10</v>
      </c>
      <c r="I4" s="32"/>
      <c r="J4" s="32"/>
      <c r="K4" s="32"/>
      <c r="L4" s="32"/>
      <c r="M4" s="32"/>
      <c r="N4" s="32"/>
      <c r="O4" s="32"/>
      <c r="P4" s="32"/>
    </row>
    <row r="5" spans="1:16" s="15" customFormat="1" ht="25.5">
      <c r="A5" s="16">
        <v>1</v>
      </c>
      <c r="B5" s="31" t="s">
        <v>17</v>
      </c>
      <c r="C5" s="1" t="s">
        <v>23</v>
      </c>
      <c r="D5" s="5">
        <v>420</v>
      </c>
      <c r="E5" s="6" t="s">
        <v>13</v>
      </c>
      <c r="F5" s="17">
        <v>0</v>
      </c>
      <c r="G5" s="21">
        <f>D5*F5</f>
        <v>0</v>
      </c>
      <c r="H5" s="22">
        <f>G5*1.23</f>
        <v>0</v>
      </c>
      <c r="I5" s="32"/>
      <c r="J5" s="32"/>
      <c r="K5" s="32"/>
      <c r="L5" s="32"/>
      <c r="M5" s="32"/>
      <c r="N5" s="32"/>
      <c r="O5" s="32"/>
      <c r="P5" s="32"/>
    </row>
    <row r="6" spans="1:16" s="15" customFormat="1" ht="15.75">
      <c r="A6" s="16">
        <v>2</v>
      </c>
      <c r="B6" s="31" t="s">
        <v>14</v>
      </c>
      <c r="C6" s="1" t="s">
        <v>24</v>
      </c>
      <c r="D6" s="5">
        <v>96</v>
      </c>
      <c r="E6" s="6" t="s">
        <v>13</v>
      </c>
      <c r="F6" s="17">
        <v>0</v>
      </c>
      <c r="G6" s="21">
        <f>D6*F6</f>
        <v>0</v>
      </c>
      <c r="H6" s="22">
        <f>G6*1.23</f>
        <v>0</v>
      </c>
      <c r="I6" s="32"/>
      <c r="J6" s="32"/>
      <c r="K6" s="32"/>
      <c r="L6" s="32"/>
      <c r="M6" s="32"/>
      <c r="N6" s="32"/>
      <c r="O6" s="32"/>
      <c r="P6" s="32"/>
    </row>
    <row r="7" spans="1:16" s="15" customFormat="1" ht="15.75">
      <c r="A7" s="16">
        <v>3</v>
      </c>
      <c r="B7" s="31" t="s">
        <v>15</v>
      </c>
      <c r="C7" s="1" t="s">
        <v>18</v>
      </c>
      <c r="D7" s="5">
        <v>150</v>
      </c>
      <c r="E7" s="6" t="s">
        <v>12</v>
      </c>
      <c r="F7" s="17">
        <v>0</v>
      </c>
      <c r="G7" s="21">
        <f>D7*F7</f>
        <v>0</v>
      </c>
      <c r="H7" s="22">
        <f>G7*1.23</f>
        <v>0</v>
      </c>
      <c r="I7" s="32"/>
      <c r="J7" s="32"/>
      <c r="K7" s="32"/>
      <c r="L7" s="32"/>
      <c r="M7" s="32"/>
      <c r="N7" s="32"/>
      <c r="O7" s="32"/>
      <c r="P7" s="32"/>
    </row>
    <row r="8" spans="1:16" s="15" customFormat="1" ht="38.25">
      <c r="A8" s="16">
        <v>4</v>
      </c>
      <c r="B8" s="31" t="s">
        <v>21</v>
      </c>
      <c r="C8" s="1" t="s">
        <v>20</v>
      </c>
      <c r="D8" s="5">
        <v>32</v>
      </c>
      <c r="E8" s="6" t="s">
        <v>13</v>
      </c>
      <c r="F8" s="17">
        <v>0</v>
      </c>
      <c r="G8" s="21">
        <f>D8*F8</f>
        <v>0</v>
      </c>
      <c r="H8" s="22">
        <f>G8*1.23</f>
        <v>0</v>
      </c>
      <c r="I8" s="32"/>
      <c r="J8" s="32"/>
      <c r="K8" s="32"/>
      <c r="L8" s="32"/>
      <c r="M8" s="32"/>
      <c r="N8" s="32"/>
      <c r="O8" s="32"/>
      <c r="P8" s="32"/>
    </row>
    <row r="9" spans="1:16" s="15" customFormat="1" ht="16.5" thickBot="1">
      <c r="A9" s="16">
        <v>5</v>
      </c>
      <c r="B9" s="31" t="s">
        <v>16</v>
      </c>
      <c r="C9" s="1" t="s">
        <v>19</v>
      </c>
      <c r="D9" s="5">
        <v>20</v>
      </c>
      <c r="E9" s="6" t="s">
        <v>13</v>
      </c>
      <c r="F9" s="17">
        <v>0</v>
      </c>
      <c r="G9" s="21">
        <f>D9*F9</f>
        <v>0</v>
      </c>
      <c r="H9" s="22">
        <f>G9*1.23</f>
        <v>0</v>
      </c>
      <c r="I9" s="32"/>
      <c r="J9" s="32"/>
      <c r="K9" s="32"/>
      <c r="L9" s="32"/>
      <c r="M9" s="32"/>
      <c r="N9" s="32"/>
      <c r="O9" s="32"/>
      <c r="P9" s="32"/>
    </row>
    <row r="10" spans="1:16" s="15" customFormat="1" ht="55.5" customHeight="1" thickBot="1">
      <c r="A10" s="34" t="s">
        <v>11</v>
      </c>
      <c r="B10" s="35"/>
      <c r="C10" s="35"/>
      <c r="D10" s="35"/>
      <c r="E10" s="35"/>
      <c r="F10" s="36"/>
      <c r="G10" s="24">
        <f>SUBTOTAL(9,G5:G9)</f>
        <v>0</v>
      </c>
      <c r="H10" s="28"/>
      <c r="I10" s="32"/>
      <c r="J10" s="32"/>
      <c r="K10" s="32"/>
      <c r="L10" s="32"/>
      <c r="M10" s="32"/>
      <c r="N10" s="32"/>
      <c r="O10" s="32"/>
      <c r="P10" s="32"/>
    </row>
    <row r="11" spans="6:16" ht="41.25" customHeight="1">
      <c r="F11" s="18" t="s">
        <v>9</v>
      </c>
      <c r="G11" s="25"/>
      <c r="H11" s="23">
        <f>SUM(H5:H9)</f>
        <v>0</v>
      </c>
      <c r="I11" s="29"/>
      <c r="J11" s="29"/>
      <c r="K11" s="29"/>
      <c r="L11" s="29"/>
      <c r="M11" s="29"/>
      <c r="N11" s="29"/>
      <c r="O11" s="29"/>
      <c r="P11" s="29"/>
    </row>
    <row r="14" ht="15">
      <c r="B14" s="7" t="s">
        <v>4</v>
      </c>
    </row>
    <row r="15" ht="15">
      <c r="B15" s="8" t="s">
        <v>5</v>
      </c>
    </row>
    <row r="16" ht="15">
      <c r="B16" s="9"/>
    </row>
    <row r="17" ht="15">
      <c r="B17" s="9"/>
    </row>
    <row r="18" ht="15">
      <c r="B18" s="10"/>
    </row>
    <row r="19" spans="2:8" ht="15">
      <c r="B19" s="9"/>
      <c r="G19" s="29"/>
      <c r="H19" s="29"/>
    </row>
    <row r="20" spans="7:8" ht="15">
      <c r="G20" s="30"/>
      <c r="H20" s="30"/>
    </row>
    <row r="21" spans="7:8" ht="15">
      <c r="G21" s="29"/>
      <c r="H21" s="29"/>
    </row>
  </sheetData>
  <sheetProtection/>
  <protectedRanges>
    <protectedRange sqref="D5:E9" name="Dostęp ilości"/>
    <protectedRange sqref="A1:F2 A3:G3" name="Dostęp do zmiany zamawiającego"/>
  </protectedRanges>
  <autoFilter ref="D1:D19"/>
  <mergeCells count="2">
    <mergeCell ref="A10:F10"/>
    <mergeCell ref="A1:G2"/>
  </mergeCells>
  <printOptions/>
  <pageMargins left="0.7" right="0.7" top="0.75" bottom="0.75" header="0.3" footer="0.3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Skrobiszewska</dc:creator>
  <cp:keywords/>
  <dc:description/>
  <cp:lastModifiedBy>Wioletta Gołębiowska</cp:lastModifiedBy>
  <cp:lastPrinted>2024-03-14T10:51:57Z</cp:lastPrinted>
  <dcterms:created xsi:type="dcterms:W3CDTF">2015-08-27T09:15:12Z</dcterms:created>
  <dcterms:modified xsi:type="dcterms:W3CDTF">2024-03-15T11:39:44Z</dcterms:modified>
  <cp:category/>
  <cp:version/>
  <cp:contentType/>
  <cp:contentStatus/>
</cp:coreProperties>
</file>